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识字表" sheetId="2" r:id="rId1"/>
    <sheet name="字库" sheetId="1" r:id="rId2"/>
  </sheets>
  <calcPr calcId="145621"/>
</workbook>
</file>

<file path=xl/calcChain.xml><?xml version="1.0" encoding="utf-8"?>
<calcChain xmlns="http://schemas.openxmlformats.org/spreadsheetml/2006/main">
  <c r="B55" i="1" l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1" i="1" l="1"/>
  <c r="C70" i="1" l="1"/>
  <c r="C1" i="1"/>
  <c r="C49" i="1"/>
  <c r="C56" i="1"/>
  <c r="C60" i="1"/>
  <c r="C64" i="1"/>
  <c r="C68" i="1"/>
  <c r="C57" i="1"/>
  <c r="C61" i="1"/>
  <c r="C65" i="1"/>
  <c r="C69" i="1"/>
  <c r="C55" i="1"/>
  <c r="C59" i="1"/>
  <c r="C63" i="1"/>
  <c r="C67" i="1"/>
  <c r="C58" i="1"/>
  <c r="C66" i="1"/>
  <c r="C62" i="1"/>
  <c r="C2" i="1"/>
  <c r="C3" i="1"/>
  <c r="C11" i="1"/>
  <c r="C4" i="1"/>
  <c r="C20" i="1"/>
  <c r="C28" i="1"/>
  <c r="C44" i="1"/>
  <c r="C13" i="1"/>
  <c r="C29" i="1"/>
  <c r="C45" i="1"/>
  <c r="C14" i="1"/>
  <c r="C30" i="1"/>
  <c r="C46" i="1"/>
  <c r="C15" i="1"/>
  <c r="C31" i="1"/>
  <c r="C47" i="1"/>
  <c r="C8" i="1"/>
  <c r="C24" i="1"/>
  <c r="C32" i="1"/>
  <c r="C48" i="1"/>
  <c r="C12" i="1"/>
  <c r="C36" i="1"/>
  <c r="C52" i="1"/>
  <c r="C5" i="1"/>
  <c r="C21" i="1"/>
  <c r="C37" i="1"/>
  <c r="C53" i="1"/>
  <c r="C6" i="1"/>
  <c r="C22" i="1"/>
  <c r="C38" i="1"/>
  <c r="C54" i="1"/>
  <c r="C7" i="1"/>
  <c r="C23" i="1"/>
  <c r="C39" i="1"/>
  <c r="C16" i="1"/>
  <c r="C40" i="1"/>
  <c r="C10" i="1"/>
  <c r="C19" i="1"/>
  <c r="C9" i="1"/>
  <c r="C18" i="1"/>
  <c r="C27" i="1"/>
  <c r="C17" i="1"/>
  <c r="C26" i="1"/>
  <c r="C35" i="1"/>
  <c r="C25" i="1"/>
  <c r="C34" i="1"/>
  <c r="C43" i="1"/>
  <c r="C33" i="1"/>
  <c r="C42" i="1"/>
  <c r="C51" i="1"/>
  <c r="C41" i="1"/>
  <c r="C50" i="1"/>
  <c r="E47" i="1"/>
  <c r="E3" i="1"/>
  <c r="E2" i="1"/>
  <c r="E38" i="1"/>
  <c r="E34" i="1"/>
  <c r="E24" i="1"/>
  <c r="E36" i="1"/>
  <c r="E35" i="1"/>
  <c r="E13" i="1"/>
  <c r="E7" i="1"/>
  <c r="E11" i="1"/>
  <c r="E9" i="1"/>
  <c r="E32" i="1"/>
  <c r="E8" i="1"/>
  <c r="E15" i="1"/>
  <c r="E16" i="1"/>
  <c r="E22" i="1"/>
  <c r="E31" i="1"/>
  <c r="E26" i="1"/>
  <c r="E17" i="1"/>
  <c r="E41" i="1"/>
  <c r="E50" i="1"/>
  <c r="E54" i="1"/>
  <c r="E19" i="1"/>
  <c r="E48" i="1"/>
  <c r="E21" i="1"/>
  <c r="E43" i="1"/>
  <c r="E45" i="1"/>
  <c r="E53" i="1"/>
  <c r="E14" i="1"/>
  <c r="E23" i="1"/>
  <c r="E42" i="1"/>
  <c r="E29" i="1"/>
  <c r="E49" i="1"/>
  <c r="E39" i="1"/>
  <c r="E44" i="1"/>
  <c r="E51" i="1"/>
  <c r="E5" i="1"/>
  <c r="E4" i="1"/>
  <c r="E30" i="1"/>
  <c r="E1" i="1"/>
  <c r="E33" i="1"/>
  <c r="E20" i="1"/>
  <c r="E12" i="1"/>
  <c r="E10" i="1"/>
  <c r="E28" i="1"/>
  <c r="E52" i="1"/>
  <c r="E18" i="1"/>
  <c r="E37" i="1"/>
  <c r="E6" i="1"/>
  <c r="E25" i="1"/>
  <c r="E40" i="1"/>
  <c r="E27" i="1"/>
  <c r="E46" i="1"/>
  <c r="J31" i="2" l="1"/>
  <c r="H27" i="2"/>
  <c r="G27" i="2"/>
  <c r="G31" i="2"/>
  <c r="H31" i="2"/>
  <c r="C31" i="2"/>
  <c r="D31" i="2"/>
  <c r="I27" i="2"/>
  <c r="J27" i="2"/>
  <c r="E27" i="2"/>
  <c r="F27" i="2"/>
  <c r="I31" i="2"/>
  <c r="B31" i="2"/>
  <c r="E31" i="2"/>
  <c r="F31" i="2"/>
  <c r="A31" i="2"/>
  <c r="D27" i="2"/>
  <c r="C27" i="2"/>
  <c r="B27" i="2"/>
  <c r="A27" i="2"/>
  <c r="J23" i="2"/>
  <c r="I23" i="2"/>
  <c r="H23" i="2"/>
  <c r="G23" i="2"/>
  <c r="F23" i="2"/>
  <c r="E23" i="2"/>
  <c r="D23" i="2"/>
  <c r="C23" i="2"/>
  <c r="B23" i="2"/>
  <c r="A23" i="2"/>
  <c r="J19" i="2"/>
  <c r="I19" i="2"/>
  <c r="H19" i="2"/>
  <c r="G19" i="2"/>
  <c r="F19" i="2"/>
  <c r="E19" i="2"/>
  <c r="D19" i="2"/>
  <c r="C19" i="2"/>
  <c r="B19" i="2"/>
  <c r="A19" i="2"/>
  <c r="J15" i="2"/>
  <c r="I15" i="2"/>
  <c r="H15" i="2"/>
  <c r="G15" i="2"/>
  <c r="F15" i="2"/>
  <c r="E15" i="2"/>
  <c r="D15" i="2"/>
  <c r="C15" i="2"/>
  <c r="B15" i="2"/>
  <c r="A15" i="2"/>
  <c r="J11" i="2"/>
  <c r="I11" i="2"/>
  <c r="H11" i="2"/>
  <c r="G11" i="2"/>
  <c r="F11" i="2"/>
  <c r="E11" i="2"/>
  <c r="D11" i="2"/>
  <c r="C11" i="2"/>
  <c r="B11" i="2"/>
  <c r="A11" i="2"/>
  <c r="J7" i="2"/>
  <c r="I7" i="2"/>
  <c r="H7" i="2"/>
  <c r="G7" i="2"/>
  <c r="F7" i="2"/>
  <c r="E7" i="2"/>
  <c r="D7" i="2"/>
  <c r="C7" i="2"/>
  <c r="B7" i="2"/>
  <c r="A7" i="2"/>
</calcChain>
</file>

<file path=xl/sharedStrings.xml><?xml version="1.0" encoding="utf-8"?>
<sst xmlns="http://schemas.openxmlformats.org/spreadsheetml/2006/main" count="75" uniqueCount="60">
  <si>
    <t xml:space="preserve">霜 </t>
  </si>
  <si>
    <t>吹</t>
  </si>
  <si>
    <t>落</t>
  </si>
  <si>
    <t>降</t>
  </si>
  <si>
    <t>飘</t>
  </si>
  <si>
    <t>游</t>
  </si>
  <si>
    <t>池</t>
  </si>
  <si>
    <t>入</t>
  </si>
  <si>
    <t>氏</t>
  </si>
  <si>
    <t>什</t>
  </si>
  <si>
    <t>李</t>
  </si>
  <si>
    <t>张</t>
  </si>
  <si>
    <t>弓</t>
  </si>
  <si>
    <t>古</t>
  </si>
  <si>
    <t>胡</t>
  </si>
  <si>
    <t>吴</t>
  </si>
  <si>
    <t>言</t>
  </si>
  <si>
    <t>孙</t>
  </si>
  <si>
    <t>河</t>
  </si>
  <si>
    <t>晴</t>
  </si>
  <si>
    <t>眼</t>
  </si>
  <si>
    <t>睛</t>
  </si>
  <si>
    <t>保</t>
  </si>
  <si>
    <t>护</t>
  </si>
  <si>
    <t>苗</t>
  </si>
  <si>
    <t>吃</t>
  </si>
  <si>
    <t>事</t>
  </si>
  <si>
    <t>情</t>
  </si>
  <si>
    <t>让</t>
  </si>
  <si>
    <t>猜</t>
  </si>
  <si>
    <t>边</t>
  </si>
  <si>
    <t>凉</t>
  </si>
  <si>
    <t>喜</t>
  </si>
  <si>
    <t>欢</t>
  </si>
  <si>
    <t>时</t>
  </si>
  <si>
    <t>怕</t>
  </si>
  <si>
    <t>攻</t>
  </si>
  <si>
    <t>令</t>
  </si>
  <si>
    <t>感</t>
  </si>
  <si>
    <t>动</t>
  </si>
  <si>
    <t>万</t>
  </si>
  <si>
    <t>无</t>
  </si>
  <si>
    <t>识</t>
  </si>
  <si>
    <t>组</t>
  </si>
  <si>
    <t>计</t>
  </si>
  <si>
    <t>算</t>
  </si>
  <si>
    <t>减</t>
  </si>
  <si>
    <t>式</t>
  </si>
  <si>
    <t>图</t>
  </si>
  <si>
    <t>形</t>
  </si>
  <si>
    <t>卡</t>
  </si>
  <si>
    <t>合</t>
  </si>
  <si>
    <t>唱</t>
  </si>
  <si>
    <t>团</t>
  </si>
  <si>
    <t xml:space="preserve"> </t>
    <phoneticPr fontId="1" type="noConversion"/>
  </si>
  <si>
    <t>按F9换题</t>
    <phoneticPr fontId="1" type="noConversion"/>
  </si>
  <si>
    <t xml:space="preserve"> </t>
    <phoneticPr fontId="1" type="noConversion"/>
  </si>
  <si>
    <t>班级:______ 学号:______ 姓名:___________</t>
    <phoneticPr fontId="1" type="noConversion"/>
  </si>
  <si>
    <t>小学生自学网 www.xxszxw.net</t>
    <phoneticPr fontId="1" type="noConversion"/>
  </si>
  <si>
    <t>部编小学语文一年级下册识字表注音练习（第1单元）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</si>
</sst>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2"/>
      <scheme val="minor"/>
    </font>
    <font>
      <sz val="16"/>
      <color theme="1"/>
      <name val="楷体_GB2312"/>
      <family val="1"/>
      <charset val="134"/>
    </font>
    <font>
      <sz val="16"/>
      <color rgb="FFFF0000"/>
      <name val="宋体"/>
      <family val="2"/>
      <scheme val="minor"/>
    </font>
    <font>
      <sz val="16"/>
      <color theme="1"/>
      <name val="楷体"/>
      <family val="3"/>
      <charset val="134"/>
    </font>
    <font>
      <sz val="16"/>
      <color theme="1"/>
      <name val="宋体"/>
      <family val="3"/>
      <charset val="134"/>
      <scheme val="minor"/>
    </font>
    <font>
      <sz val="36"/>
      <name val="楷体"/>
      <family val="3"/>
      <charset val="134"/>
    </font>
    <font>
      <sz val="1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6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5" xfId="0" applyBorder="1" applyAlignment="1">
      <alignment vertical="top"/>
    </xf>
    <xf numFmtId="0" fontId="7" fillId="0" borderId="2" xfId="0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4" fillId="2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M3" sqref="M3"/>
    </sheetView>
  </sheetViews>
  <sheetFormatPr defaultColWidth="9" defaultRowHeight="14.4"/>
  <cols>
    <col min="1" max="10" width="8.88671875" style="5" customWidth="1"/>
    <col min="11" max="16384" width="9" style="5"/>
  </cols>
  <sheetData>
    <row r="1" spans="1:10" ht="22.2">
      <c r="A1" s="17" t="s">
        <v>59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16" customFormat="1" ht="35.25" customHeight="1">
      <c r="A2" s="15"/>
      <c r="B2" s="15"/>
      <c r="C2" s="15"/>
      <c r="D2" s="15"/>
      <c r="E2" s="18" t="s">
        <v>55</v>
      </c>
      <c r="F2" s="18"/>
      <c r="G2" s="15"/>
      <c r="H2" s="15"/>
      <c r="I2" s="15"/>
      <c r="J2" s="15"/>
    </row>
    <row r="3" spans="1:10" ht="31.5" customHeight="1">
      <c r="A3" s="19" t="s">
        <v>57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>
      <c r="A6" s="8"/>
      <c r="B6" s="8"/>
      <c r="C6" s="8"/>
      <c r="D6" s="8"/>
      <c r="E6" s="8"/>
      <c r="F6" s="8"/>
      <c r="G6" s="8"/>
      <c r="H6" s="8"/>
      <c r="I6" s="8"/>
      <c r="J6" s="8"/>
    </row>
    <row r="7" spans="1:10" s="10" customFormat="1" ht="51" customHeight="1">
      <c r="A7" s="9" t="str">
        <f ca="1">字库!E1</f>
        <v>形</v>
      </c>
      <c r="B7" s="9" t="str">
        <f ca="1">字库!E2</f>
        <v>保</v>
      </c>
      <c r="C7" s="9" t="str">
        <f ca="1">字库!E3</f>
        <v>晴</v>
      </c>
      <c r="D7" s="9" t="str">
        <f ca="1">字库!E4</f>
        <v>卡</v>
      </c>
      <c r="E7" s="9" t="str">
        <f ca="1">字库!E5</f>
        <v>李</v>
      </c>
      <c r="F7" s="9" t="str">
        <f ca="1">字库!E6</f>
        <v>睛</v>
      </c>
      <c r="G7" s="9" t="str">
        <f ca="1">字库!E7</f>
        <v>万</v>
      </c>
      <c r="H7" s="9" t="str">
        <f ca="1">字库!E8</f>
        <v>河</v>
      </c>
      <c r="I7" s="9" t="str">
        <f ca="1">字库!E9</f>
        <v>时</v>
      </c>
      <c r="J7" s="9" t="str">
        <f ca="1">字库!E10</f>
        <v>什</v>
      </c>
    </row>
    <row r="8" spans="1:10" s="10" customFormat="1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s="10" customFormat="1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0" s="10" customFormat="1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10" s="10" customFormat="1" ht="45">
      <c r="A11" s="9" t="str">
        <f ca="1">字库!E11</f>
        <v>猜</v>
      </c>
      <c r="B11" s="9" t="str">
        <f ca="1">字库!E12</f>
        <v>凉</v>
      </c>
      <c r="C11" s="9" t="str">
        <f ca="1">字库!E13</f>
        <v>古</v>
      </c>
      <c r="D11" s="9" t="str">
        <f ca="1">字库!E14</f>
        <v>张</v>
      </c>
      <c r="E11" s="9" t="str">
        <f ca="1">字库!E15</f>
        <v>吃</v>
      </c>
      <c r="F11" s="9" t="str">
        <f ca="1">字库!E16</f>
        <v>无</v>
      </c>
      <c r="G11" s="9" t="str">
        <f ca="1">字库!E17</f>
        <v>合</v>
      </c>
      <c r="H11" s="9" t="str">
        <f ca="1">字库!E18</f>
        <v>图</v>
      </c>
      <c r="I11" s="9" t="str">
        <f ca="1">字库!E19</f>
        <v>入</v>
      </c>
      <c r="J11" s="9" t="str">
        <f ca="1">字库!E20</f>
        <v>氏</v>
      </c>
    </row>
    <row r="12" spans="1:10" s="10" customFormat="1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s="10" customFormat="1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0" s="10" customFormat="1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0" s="10" customFormat="1" ht="45">
      <c r="A15" s="9" t="str">
        <f ca="1">字库!E21</f>
        <v>池</v>
      </c>
      <c r="B15" s="9" t="str">
        <f ca="1">字库!E22</f>
        <v>怕</v>
      </c>
      <c r="C15" s="9" t="str">
        <f ca="1">字库!E23</f>
        <v xml:space="preserve">霜 </v>
      </c>
      <c r="D15" s="9" t="str">
        <f ca="1">字库!E24</f>
        <v>让</v>
      </c>
      <c r="E15" s="9" t="str">
        <f ca="1">字库!E25</f>
        <v>欢</v>
      </c>
      <c r="F15" s="9" t="str">
        <f ca="1">字库!E26</f>
        <v>减</v>
      </c>
      <c r="G15" s="9" t="str">
        <f ca="1">字库!E27</f>
        <v>令</v>
      </c>
      <c r="H15" s="9" t="str">
        <f ca="1">字库!E28</f>
        <v>孙</v>
      </c>
      <c r="I15" s="9" t="str">
        <f ca="1">字库!E29</f>
        <v>喜</v>
      </c>
      <c r="J15" s="9" t="str">
        <f ca="1">字库!E30</f>
        <v>游</v>
      </c>
    </row>
    <row r="16" spans="1:10" s="10" customFormat="1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spans="1:10" s="10" customFormat="1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s="10" customFormat="1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 s="10" customFormat="1" ht="45">
      <c r="A19" s="9" t="str">
        <f ca="1">字库!E31</f>
        <v>护</v>
      </c>
      <c r="B19" s="9" t="str">
        <f ca="1">字库!E32</f>
        <v>感</v>
      </c>
      <c r="C19" s="9" t="str">
        <f ca="1">字库!E33</f>
        <v>眼</v>
      </c>
      <c r="D19" s="9" t="str">
        <f ca="1">字库!E34</f>
        <v>吴</v>
      </c>
      <c r="E19" s="9" t="str">
        <f ca="1">字库!E35</f>
        <v>吹</v>
      </c>
      <c r="F19" s="9" t="str">
        <f ca="1">字库!E36</f>
        <v>事</v>
      </c>
      <c r="G19" s="9" t="str">
        <f ca="1">字库!E37</f>
        <v>组</v>
      </c>
      <c r="H19" s="9" t="str">
        <f ca="1">字库!E38</f>
        <v>算</v>
      </c>
      <c r="I19" s="9" t="str">
        <f ca="1">字库!E39</f>
        <v>言</v>
      </c>
      <c r="J19" s="9" t="str">
        <f ca="1">字库!E40</f>
        <v>胡</v>
      </c>
    </row>
    <row r="20" spans="1:10" s="10" customFormat="1">
      <c r="A20" s="11"/>
      <c r="B20" s="11"/>
      <c r="C20" s="11"/>
      <c r="D20" s="11"/>
      <c r="E20" s="11"/>
      <c r="F20" s="11"/>
      <c r="G20" s="11"/>
      <c r="H20" s="11"/>
      <c r="I20" s="11"/>
      <c r="J20" s="11"/>
    </row>
    <row r="21" spans="1:10" s="10" customFormat="1">
      <c r="A21" s="12"/>
      <c r="B21" s="12"/>
      <c r="C21" s="12"/>
      <c r="D21" s="12"/>
      <c r="E21" s="12"/>
      <c r="F21" s="12"/>
      <c r="G21" s="12"/>
      <c r="H21" s="12"/>
      <c r="I21" s="12"/>
      <c r="J21" s="12"/>
    </row>
    <row r="22" spans="1:10" s="10" customFormat="1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 s="10" customFormat="1" ht="45">
      <c r="A23" s="9" t="str">
        <f ca="1">字库!E41</f>
        <v>动</v>
      </c>
      <c r="B23" s="9" t="str">
        <f ca="1">字库!E42</f>
        <v>团</v>
      </c>
      <c r="C23" s="9" t="str">
        <f ca="1">字库!E43</f>
        <v>降</v>
      </c>
      <c r="D23" s="9" t="str">
        <f ca="1">字库!E44</f>
        <v>弓</v>
      </c>
      <c r="E23" s="9" t="str">
        <f ca="1">字库!E45</f>
        <v>情</v>
      </c>
      <c r="F23" s="9" t="str">
        <f ca="1">字库!E46</f>
        <v>落</v>
      </c>
      <c r="G23" s="9" t="str">
        <f ca="1">字库!E47</f>
        <v>式</v>
      </c>
      <c r="H23" s="9" t="str">
        <f ca="1">字库!E48</f>
        <v>计</v>
      </c>
      <c r="I23" s="9" t="str">
        <f ca="1">字库!E49</f>
        <v>飘</v>
      </c>
      <c r="J23" s="9" t="str">
        <f ca="1">字库!E50</f>
        <v>苗</v>
      </c>
    </row>
    <row r="24" spans="1:10" s="10" customFormat="1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 s="10" customFormat="1">
      <c r="A25" s="12"/>
      <c r="B25" s="12"/>
      <c r="C25" s="12"/>
      <c r="D25" s="12"/>
      <c r="E25" s="12"/>
      <c r="F25" s="12"/>
      <c r="G25" s="12"/>
      <c r="H25" s="12"/>
      <c r="I25" s="12"/>
      <c r="J25" s="12"/>
    </row>
    <row r="26" spans="1:10" s="10" customFormat="1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0" s="10" customFormat="1" ht="45">
      <c r="A27" s="9" t="str">
        <f ca="1">字库!E51</f>
        <v>唱</v>
      </c>
      <c r="B27" s="9" t="str">
        <f ca="1">字库!E52</f>
        <v>识</v>
      </c>
      <c r="C27" s="9" t="str">
        <f ca="1">字库!E53</f>
        <v>边</v>
      </c>
      <c r="D27" s="9" t="str">
        <f ca="1">字库!E54</f>
        <v>攻</v>
      </c>
      <c r="E27" s="9" t="str">
        <f>字库!E55</f>
        <v xml:space="preserve"> </v>
      </c>
      <c r="F27" s="9" t="str">
        <f>字库!E56</f>
        <v xml:space="preserve"> </v>
      </c>
      <c r="G27" s="9" t="str">
        <f>字库!E57</f>
        <v xml:space="preserve"> </v>
      </c>
      <c r="H27" s="9" t="str">
        <f>字库!E58</f>
        <v xml:space="preserve"> </v>
      </c>
      <c r="I27" s="9" t="str">
        <f>字库!E59</f>
        <v xml:space="preserve"> </v>
      </c>
      <c r="J27" s="9" t="str">
        <f>字库!E60</f>
        <v xml:space="preserve"> </v>
      </c>
    </row>
    <row r="28" spans="1:10" s="10" customFormat="1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0" s="10" customFormat="1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10" s="10" customFormat="1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10" s="10" customFormat="1" ht="45">
      <c r="A31" s="9" t="str">
        <f>字库!E61</f>
        <v xml:space="preserve"> </v>
      </c>
      <c r="B31" s="9" t="str">
        <f>字库!E62</f>
        <v xml:space="preserve"> </v>
      </c>
      <c r="C31" s="9" t="str">
        <f>字库!E63</f>
        <v xml:space="preserve"> </v>
      </c>
      <c r="D31" s="9" t="str">
        <f>字库!E64</f>
        <v xml:space="preserve"> </v>
      </c>
      <c r="E31" s="9" t="str">
        <f>字库!E65</f>
        <v xml:space="preserve"> </v>
      </c>
      <c r="F31" s="9" t="str">
        <f>字库!E66</f>
        <v xml:space="preserve"> </v>
      </c>
      <c r="G31" s="9" t="str">
        <f>字库!E67</f>
        <v xml:space="preserve"> </v>
      </c>
      <c r="H31" s="9" t="str">
        <f>字库!E68</f>
        <v xml:space="preserve"> </v>
      </c>
      <c r="I31" s="9" t="str">
        <f>字库!E69</f>
        <v xml:space="preserve"> </v>
      </c>
      <c r="J31" s="9" t="str">
        <f>字库!E70</f>
        <v xml:space="preserve"> </v>
      </c>
    </row>
    <row r="32" spans="1:10" s="10" customFormat="1"/>
    <row r="33" spans="3:8" s="10" customFormat="1" ht="20.399999999999999">
      <c r="C33" s="21" t="s">
        <v>58</v>
      </c>
      <c r="D33" s="22"/>
      <c r="E33" s="22"/>
      <c r="F33" s="22"/>
      <c r="G33" s="22"/>
      <c r="H33" s="22"/>
    </row>
    <row r="34" spans="3:8" s="10" customFormat="1"/>
    <row r="35" spans="3:8" s="10" customFormat="1"/>
  </sheetData>
  <sheetProtection password="8537" sheet="1" objects="1" scenarios="1"/>
  <mergeCells count="4">
    <mergeCell ref="A1:J1"/>
    <mergeCell ref="E2:F2"/>
    <mergeCell ref="A3:J3"/>
    <mergeCell ref="C33:H3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selection activeCell="C52" sqref="C52"/>
    </sheetView>
  </sheetViews>
  <sheetFormatPr defaultColWidth="9" defaultRowHeight="20.399999999999999"/>
  <cols>
    <col min="1" max="1" width="4.44140625" style="2" bestFit="1" customWidth="1"/>
    <col min="2" max="2" width="17.6640625" style="2" bestFit="1" customWidth="1"/>
    <col min="3" max="3" width="4.44140625" style="2" bestFit="1" customWidth="1"/>
    <col min="4" max="4" width="2.44140625" style="2" customWidth="1"/>
    <col min="5" max="5" width="5.77734375" style="2" bestFit="1" customWidth="1"/>
    <col min="6" max="16384" width="9" style="2"/>
  </cols>
  <sheetData>
    <row r="1" spans="1:6" ht="22.2">
      <c r="A1" s="1" t="s">
        <v>0</v>
      </c>
      <c r="B1" s="2">
        <f ca="1">RAND()</f>
        <v>0.15259428817479359</v>
      </c>
      <c r="C1" s="2">
        <f ca="1">RANK(B1,$B$1:$B$54)</f>
        <v>50</v>
      </c>
      <c r="E1" s="3" t="str">
        <f ca="1">INDIRECT("A"&amp;C1)</f>
        <v>形</v>
      </c>
    </row>
    <row r="2" spans="1:6" ht="22.2">
      <c r="A2" s="1" t="s">
        <v>1</v>
      </c>
      <c r="B2" s="2">
        <f t="shared" ref="B2:B65" ca="1" si="0">RAND()</f>
        <v>0.64745408549791694</v>
      </c>
      <c r="C2" s="2">
        <f t="shared" ref="C2:C65" ca="1" si="1">RANK(B2,$B$1:$B$54)</f>
        <v>23</v>
      </c>
      <c r="E2" s="3" t="str">
        <f t="shared" ref="E2:E54" ca="1" si="2">INDIRECT("A"&amp;C2)</f>
        <v>保</v>
      </c>
    </row>
    <row r="3" spans="1:6" ht="22.2">
      <c r="A3" s="1" t="s">
        <v>2</v>
      </c>
      <c r="B3" s="2">
        <f t="shared" ca="1" si="0"/>
        <v>0.72473270171753079</v>
      </c>
      <c r="C3" s="2">
        <f t="shared" ca="1" si="1"/>
        <v>20</v>
      </c>
      <c r="E3" s="3" t="str">
        <f t="shared" ca="1" si="2"/>
        <v>晴</v>
      </c>
    </row>
    <row r="4" spans="1:6" ht="22.2">
      <c r="A4" s="1" t="s">
        <v>3</v>
      </c>
      <c r="B4" s="2">
        <f t="shared" ca="1" si="0"/>
        <v>0.12533577119115213</v>
      </c>
      <c r="C4" s="2">
        <f t="shared" ca="1" si="1"/>
        <v>51</v>
      </c>
      <c r="E4" s="3" t="str">
        <f t="shared" ca="1" si="2"/>
        <v>卡</v>
      </c>
    </row>
    <row r="5" spans="1:6" ht="22.2">
      <c r="A5" s="1" t="s">
        <v>4</v>
      </c>
      <c r="B5" s="2">
        <f t="shared" ca="1" si="0"/>
        <v>0.81632935365722725</v>
      </c>
      <c r="C5" s="2">
        <f t="shared" ca="1" si="1"/>
        <v>11</v>
      </c>
      <c r="E5" s="3" t="str">
        <f t="shared" ca="1" si="2"/>
        <v>李</v>
      </c>
    </row>
    <row r="6" spans="1:6" ht="22.2">
      <c r="A6" s="1" t="s">
        <v>5</v>
      </c>
      <c r="B6" s="2">
        <f t="shared" ca="1" si="0"/>
        <v>0.65679276572664314</v>
      </c>
      <c r="C6" s="2">
        <f t="shared" ca="1" si="1"/>
        <v>22</v>
      </c>
      <c r="E6" s="3" t="str">
        <f t="shared" ca="1" si="2"/>
        <v>睛</v>
      </c>
    </row>
    <row r="7" spans="1:6" ht="22.2">
      <c r="A7" s="1" t="s">
        <v>6</v>
      </c>
      <c r="B7" s="2">
        <f t="shared" ca="1" si="0"/>
        <v>0.33184779669692599</v>
      </c>
      <c r="C7" s="2">
        <f t="shared" ca="1" si="1"/>
        <v>41</v>
      </c>
      <c r="E7" s="3" t="str">
        <f t="shared" ca="1" si="2"/>
        <v>万</v>
      </c>
    </row>
    <row r="8" spans="1:6" ht="22.2">
      <c r="A8" s="1" t="s">
        <v>7</v>
      </c>
      <c r="B8" s="2">
        <f t="shared" ca="1" si="0"/>
        <v>0.74229499660155462</v>
      </c>
      <c r="C8" s="2">
        <f t="shared" ca="1" si="1"/>
        <v>19</v>
      </c>
      <c r="E8" s="3" t="str">
        <f t="shared" ca="1" si="2"/>
        <v>河</v>
      </c>
      <c r="F8" s="2" t="s">
        <v>54</v>
      </c>
    </row>
    <row r="9" spans="1:6" ht="22.2">
      <c r="A9" s="1" t="s">
        <v>8</v>
      </c>
      <c r="B9" s="2">
        <f t="shared" ca="1" si="0"/>
        <v>0.52270064194798738</v>
      </c>
      <c r="C9" s="2">
        <f t="shared" ca="1" si="1"/>
        <v>35</v>
      </c>
      <c r="E9" s="3" t="str">
        <f t="shared" ca="1" si="2"/>
        <v>时</v>
      </c>
    </row>
    <row r="10" spans="1:6" ht="22.2">
      <c r="A10" s="1" t="s">
        <v>9</v>
      </c>
      <c r="B10" s="2">
        <f t="shared" ca="1" si="0"/>
        <v>0.8542076065449149</v>
      </c>
      <c r="C10" s="2">
        <f t="shared" ca="1" si="1"/>
        <v>10</v>
      </c>
      <c r="E10" s="3" t="str">
        <f t="shared" ca="1" si="2"/>
        <v>什</v>
      </c>
    </row>
    <row r="11" spans="1:6" ht="22.2">
      <c r="A11" s="1" t="s">
        <v>10</v>
      </c>
      <c r="B11" s="2">
        <f t="shared" ca="1" si="0"/>
        <v>0.56667452695560516</v>
      </c>
      <c r="C11" s="2">
        <f t="shared" ca="1" si="1"/>
        <v>30</v>
      </c>
      <c r="E11" s="3" t="str">
        <f t="shared" ca="1" si="2"/>
        <v>猜</v>
      </c>
    </row>
    <row r="12" spans="1:6" ht="22.2">
      <c r="A12" s="1" t="s">
        <v>11</v>
      </c>
      <c r="B12" s="2">
        <f t="shared" ca="1" si="0"/>
        <v>0.55034553291822852</v>
      </c>
      <c r="C12" s="2">
        <f t="shared" ca="1" si="1"/>
        <v>32</v>
      </c>
      <c r="D12" s="3"/>
      <c r="E12" s="3" t="str">
        <f t="shared" ca="1" si="2"/>
        <v>凉</v>
      </c>
    </row>
    <row r="13" spans="1:6" ht="22.2">
      <c r="A13" s="1" t="s">
        <v>12</v>
      </c>
      <c r="B13" s="2">
        <f t="shared" ca="1" si="0"/>
        <v>0.79826637660499478</v>
      </c>
      <c r="C13" s="2">
        <f t="shared" ca="1" si="1"/>
        <v>14</v>
      </c>
      <c r="E13" s="3" t="str">
        <f t="shared" ca="1" si="2"/>
        <v>古</v>
      </c>
    </row>
    <row r="14" spans="1:6" ht="22.2">
      <c r="A14" s="1" t="s">
        <v>13</v>
      </c>
      <c r="B14" s="2">
        <f t="shared" ca="1" si="0"/>
        <v>0.81097257902437592</v>
      </c>
      <c r="C14" s="2">
        <f t="shared" ca="1" si="1"/>
        <v>12</v>
      </c>
      <c r="E14" s="3" t="str">
        <f t="shared" ca="1" si="2"/>
        <v>张</v>
      </c>
    </row>
    <row r="15" spans="1:6" ht="22.2">
      <c r="A15" s="1" t="s">
        <v>14</v>
      </c>
      <c r="B15" s="2">
        <f t="shared" ca="1" si="0"/>
        <v>0.60034407456282257</v>
      </c>
      <c r="C15" s="2">
        <f t="shared" ca="1" si="1"/>
        <v>26</v>
      </c>
      <c r="E15" s="3" t="str">
        <f t="shared" ca="1" si="2"/>
        <v>吃</v>
      </c>
    </row>
    <row r="16" spans="1:6" ht="22.2">
      <c r="A16" s="1" t="s">
        <v>15</v>
      </c>
      <c r="B16" s="2">
        <f t="shared" ca="1" si="0"/>
        <v>0.30220629866902649</v>
      </c>
      <c r="C16" s="2">
        <f t="shared" ca="1" si="1"/>
        <v>42</v>
      </c>
      <c r="E16" s="3" t="str">
        <f t="shared" ca="1" si="2"/>
        <v>无</v>
      </c>
    </row>
    <row r="17" spans="1:5" ht="22.2">
      <c r="A17" s="1" t="s">
        <v>16</v>
      </c>
      <c r="B17" s="2">
        <f t="shared" ca="1" si="0"/>
        <v>9.2447941011774781E-2</v>
      </c>
      <c r="C17" s="2">
        <f t="shared" ca="1" si="1"/>
        <v>52</v>
      </c>
      <c r="E17" s="3" t="str">
        <f t="shared" ca="1" si="2"/>
        <v>合</v>
      </c>
    </row>
    <row r="18" spans="1:5" ht="22.2">
      <c r="A18" s="1" t="s">
        <v>17</v>
      </c>
      <c r="B18" s="2">
        <f t="shared" ca="1" si="0"/>
        <v>0.20993894663986146</v>
      </c>
      <c r="C18" s="2">
        <f t="shared" ca="1" si="1"/>
        <v>49</v>
      </c>
      <c r="E18" s="3" t="str">
        <f t="shared" ca="1" si="2"/>
        <v>图</v>
      </c>
    </row>
    <row r="19" spans="1:5" ht="22.2">
      <c r="A19" s="1" t="s">
        <v>18</v>
      </c>
      <c r="B19" s="2">
        <f t="shared" ca="1" si="0"/>
        <v>0.88499929058277815</v>
      </c>
      <c r="C19" s="2">
        <f t="shared" ca="1" si="1"/>
        <v>8</v>
      </c>
      <c r="E19" s="3" t="str">
        <f t="shared" ca="1" si="2"/>
        <v>入</v>
      </c>
    </row>
    <row r="20" spans="1:5" ht="22.2">
      <c r="A20" s="1" t="s">
        <v>19</v>
      </c>
      <c r="B20" s="2">
        <f t="shared" ca="1" si="0"/>
        <v>0.87254700370962257</v>
      </c>
      <c r="C20" s="2">
        <f t="shared" ca="1" si="1"/>
        <v>9</v>
      </c>
      <c r="E20" s="3" t="str">
        <f t="shared" ca="1" si="2"/>
        <v>氏</v>
      </c>
    </row>
    <row r="21" spans="1:5" ht="22.2">
      <c r="A21" s="1" t="s">
        <v>20</v>
      </c>
      <c r="B21" s="2">
        <f t="shared" ca="1" si="0"/>
        <v>0.89758689096193944</v>
      </c>
      <c r="C21" s="2">
        <f t="shared" ca="1" si="1"/>
        <v>7</v>
      </c>
      <c r="E21" s="3" t="str">
        <f t="shared" ca="1" si="2"/>
        <v>池</v>
      </c>
    </row>
    <row r="22" spans="1:5" ht="22.2">
      <c r="A22" s="1" t="s">
        <v>21</v>
      </c>
      <c r="B22" s="2">
        <f t="shared" ca="1" si="0"/>
        <v>0.48512395417847765</v>
      </c>
      <c r="C22" s="2">
        <f t="shared" ca="1" si="1"/>
        <v>36</v>
      </c>
      <c r="E22" s="3" t="str">
        <f t="shared" ca="1" si="2"/>
        <v>怕</v>
      </c>
    </row>
    <row r="23" spans="1:5" ht="22.2">
      <c r="A23" s="1" t="s">
        <v>22</v>
      </c>
      <c r="B23" s="2">
        <f t="shared" ca="1" si="0"/>
        <v>0.98352853337354462</v>
      </c>
      <c r="C23" s="2">
        <f t="shared" ca="1" si="1"/>
        <v>1</v>
      </c>
      <c r="E23" s="3" t="str">
        <f t="shared" ca="1" si="2"/>
        <v xml:space="preserve">霜 </v>
      </c>
    </row>
    <row r="24" spans="1:5" ht="22.2">
      <c r="A24" s="1" t="s">
        <v>23</v>
      </c>
      <c r="B24" s="2">
        <f t="shared" ca="1" si="0"/>
        <v>0.58650589648372053</v>
      </c>
      <c r="C24" s="2">
        <f t="shared" ca="1" si="1"/>
        <v>29</v>
      </c>
      <c r="E24" s="3" t="str">
        <f t="shared" ca="1" si="2"/>
        <v>让</v>
      </c>
    </row>
    <row r="25" spans="1:5" ht="22.2">
      <c r="A25" s="1" t="s">
        <v>24</v>
      </c>
      <c r="B25" s="2">
        <f t="shared" ca="1" si="0"/>
        <v>0.53874921267395148</v>
      </c>
      <c r="C25" s="2">
        <f t="shared" ca="1" si="1"/>
        <v>34</v>
      </c>
      <c r="E25" s="3" t="str">
        <f t="shared" ca="1" si="2"/>
        <v>欢</v>
      </c>
    </row>
    <row r="26" spans="1:5" ht="22.2">
      <c r="A26" s="1" t="s">
        <v>25</v>
      </c>
      <c r="B26" s="2">
        <f t="shared" ca="1" si="0"/>
        <v>0.23262872739470253</v>
      </c>
      <c r="C26" s="2">
        <f t="shared" ca="1" si="1"/>
        <v>47</v>
      </c>
      <c r="E26" s="3" t="str">
        <f t="shared" ca="1" si="2"/>
        <v>减</v>
      </c>
    </row>
    <row r="27" spans="1:5" ht="22.2">
      <c r="A27" s="1" t="s">
        <v>26</v>
      </c>
      <c r="B27" s="2">
        <f t="shared" ca="1" si="0"/>
        <v>0.38499128232897983</v>
      </c>
      <c r="C27" s="2">
        <f t="shared" ca="1" si="1"/>
        <v>38</v>
      </c>
      <c r="E27" s="3" t="str">
        <f t="shared" ca="1" si="2"/>
        <v>令</v>
      </c>
    </row>
    <row r="28" spans="1:5" ht="22.2">
      <c r="A28" s="1" t="s">
        <v>27</v>
      </c>
      <c r="B28" s="2">
        <f t="shared" ca="1" si="0"/>
        <v>0.7492701433048673</v>
      </c>
      <c r="C28" s="2">
        <f t="shared" ca="1" si="1"/>
        <v>18</v>
      </c>
      <c r="E28" s="3" t="str">
        <f t="shared" ca="1" si="2"/>
        <v>孙</v>
      </c>
    </row>
    <row r="29" spans="1:5" ht="22.2">
      <c r="A29" s="1" t="s">
        <v>28</v>
      </c>
      <c r="B29" s="2">
        <f t="shared" ca="1" si="0"/>
        <v>0.5415059463099533</v>
      </c>
      <c r="C29" s="2">
        <f t="shared" ca="1" si="1"/>
        <v>33</v>
      </c>
      <c r="E29" s="3" t="str">
        <f t="shared" ca="1" si="2"/>
        <v>喜</v>
      </c>
    </row>
    <row r="30" spans="1:5" ht="22.2">
      <c r="A30" s="1" t="s">
        <v>29</v>
      </c>
      <c r="B30" s="2">
        <f t="shared" ca="1" si="0"/>
        <v>0.90390622664454001</v>
      </c>
      <c r="C30" s="2">
        <f t="shared" ca="1" si="1"/>
        <v>6</v>
      </c>
      <c r="E30" s="3" t="str">
        <f t="shared" ca="1" si="2"/>
        <v>游</v>
      </c>
    </row>
    <row r="31" spans="1:5" ht="22.2">
      <c r="A31" s="1" t="s">
        <v>30</v>
      </c>
      <c r="B31" s="2">
        <f t="shared" ca="1" si="0"/>
        <v>0.63718224906968479</v>
      </c>
      <c r="C31" s="2">
        <f t="shared" ca="1" si="1"/>
        <v>24</v>
      </c>
      <c r="E31" s="3" t="str">
        <f t="shared" ca="1" si="2"/>
        <v>护</v>
      </c>
    </row>
    <row r="32" spans="1:5" ht="22.2">
      <c r="A32" s="1" t="s">
        <v>31</v>
      </c>
      <c r="B32" s="2">
        <f t="shared" ca="1" si="0"/>
        <v>0.38320016218520447</v>
      </c>
      <c r="C32" s="2">
        <f t="shared" ca="1" si="1"/>
        <v>39</v>
      </c>
      <c r="E32" s="3" t="str">
        <f t="shared" ca="1" si="2"/>
        <v>感</v>
      </c>
    </row>
    <row r="33" spans="1:5" ht="22.2">
      <c r="A33" s="1" t="s">
        <v>32</v>
      </c>
      <c r="B33" s="2">
        <f t="shared" ca="1" si="0"/>
        <v>0.72211516172317669</v>
      </c>
      <c r="C33" s="2">
        <f t="shared" ca="1" si="1"/>
        <v>21</v>
      </c>
      <c r="E33" s="3" t="str">
        <f t="shared" ca="1" si="2"/>
        <v>眼</v>
      </c>
    </row>
    <row r="34" spans="1:5" ht="22.2">
      <c r="A34" s="1" t="s">
        <v>33</v>
      </c>
      <c r="B34" s="2">
        <f t="shared" ca="1" si="0"/>
        <v>0.76873862567307094</v>
      </c>
      <c r="C34" s="2">
        <f t="shared" ca="1" si="1"/>
        <v>16</v>
      </c>
      <c r="E34" s="3" t="str">
        <f t="shared" ca="1" si="2"/>
        <v>吴</v>
      </c>
    </row>
    <row r="35" spans="1:5" ht="22.2">
      <c r="A35" s="1" t="s">
        <v>34</v>
      </c>
      <c r="B35" s="2">
        <f t="shared" ca="1" si="0"/>
        <v>0.96532781163332337</v>
      </c>
      <c r="C35" s="2">
        <f t="shared" ca="1" si="1"/>
        <v>2</v>
      </c>
      <c r="E35" s="3" t="str">
        <f t="shared" ca="1" si="2"/>
        <v>吹</v>
      </c>
    </row>
    <row r="36" spans="1:5" ht="22.2">
      <c r="A36" s="1" t="s">
        <v>35</v>
      </c>
      <c r="B36" s="2">
        <f t="shared" ca="1" si="0"/>
        <v>0.59735653130491695</v>
      </c>
      <c r="C36" s="2">
        <f t="shared" ca="1" si="1"/>
        <v>27</v>
      </c>
      <c r="E36" s="3" t="str">
        <f t="shared" ca="1" si="2"/>
        <v>事</v>
      </c>
    </row>
    <row r="37" spans="1:5" ht="22.2">
      <c r="A37" s="1" t="s">
        <v>36</v>
      </c>
      <c r="B37" s="2">
        <f t="shared" ca="1" si="0"/>
        <v>0.29244091075622025</v>
      </c>
      <c r="C37" s="2">
        <f t="shared" ca="1" si="1"/>
        <v>44</v>
      </c>
      <c r="E37" s="3" t="str">
        <f t="shared" ca="1" si="2"/>
        <v>组</v>
      </c>
    </row>
    <row r="38" spans="1:5" ht="22.2">
      <c r="A38" s="1" t="s">
        <v>37</v>
      </c>
      <c r="B38" s="2">
        <f t="shared" ca="1" si="0"/>
        <v>0.25902114454023561</v>
      </c>
      <c r="C38" s="2">
        <f t="shared" ca="1" si="1"/>
        <v>46</v>
      </c>
      <c r="E38" s="3" t="str">
        <f t="shared" ca="1" si="2"/>
        <v>算</v>
      </c>
    </row>
    <row r="39" spans="1:5" ht="22.2">
      <c r="A39" s="1" t="s">
        <v>38</v>
      </c>
      <c r="B39" s="2">
        <f t="shared" ca="1" si="0"/>
        <v>0.76403375339353119</v>
      </c>
      <c r="C39" s="2">
        <f t="shared" ca="1" si="1"/>
        <v>17</v>
      </c>
      <c r="E39" s="3" t="str">
        <f t="shared" ca="1" si="2"/>
        <v>言</v>
      </c>
    </row>
    <row r="40" spans="1:5" ht="22.2">
      <c r="A40" s="1" t="s">
        <v>39</v>
      </c>
      <c r="B40" s="2">
        <f t="shared" ca="1" si="0"/>
        <v>0.79464503450739365</v>
      </c>
      <c r="C40" s="2">
        <f t="shared" ca="1" si="1"/>
        <v>15</v>
      </c>
      <c r="E40" s="3" t="str">
        <f t="shared" ca="1" si="2"/>
        <v>胡</v>
      </c>
    </row>
    <row r="41" spans="1:5" ht="22.2">
      <c r="A41" s="1" t="s">
        <v>40</v>
      </c>
      <c r="B41" s="2">
        <f t="shared" ca="1" si="0"/>
        <v>0.33319277443472617</v>
      </c>
      <c r="C41" s="2">
        <f t="shared" ca="1" si="1"/>
        <v>40</v>
      </c>
      <c r="E41" s="3" t="str">
        <f t="shared" ca="1" si="2"/>
        <v>动</v>
      </c>
    </row>
    <row r="42" spans="1:5" ht="22.2">
      <c r="A42" s="1" t="s">
        <v>41</v>
      </c>
      <c r="B42" s="2">
        <f t="shared" ca="1" si="0"/>
        <v>5.5050407219482955E-2</v>
      </c>
      <c r="C42" s="2">
        <f t="shared" ca="1" si="1"/>
        <v>54</v>
      </c>
      <c r="E42" s="3" t="str">
        <f t="shared" ca="1" si="2"/>
        <v>团</v>
      </c>
    </row>
    <row r="43" spans="1:5" ht="22.2">
      <c r="A43" s="1" t="s">
        <v>42</v>
      </c>
      <c r="B43" s="2">
        <f t="shared" ca="1" si="0"/>
        <v>0.92043714721516734</v>
      </c>
      <c r="C43" s="2">
        <f t="shared" ca="1" si="1"/>
        <v>4</v>
      </c>
      <c r="E43" s="3" t="str">
        <f t="shared" ca="1" si="2"/>
        <v>降</v>
      </c>
    </row>
    <row r="44" spans="1:5" ht="22.2">
      <c r="A44" s="1" t="s">
        <v>43</v>
      </c>
      <c r="B44" s="2">
        <f t="shared" ca="1" si="0"/>
        <v>0.80606271835530308</v>
      </c>
      <c r="C44" s="2">
        <f t="shared" ca="1" si="1"/>
        <v>13</v>
      </c>
      <c r="E44" s="3" t="str">
        <f t="shared" ca="1" si="2"/>
        <v>弓</v>
      </c>
    </row>
    <row r="45" spans="1:5" ht="22.2">
      <c r="A45" s="1" t="s">
        <v>44</v>
      </c>
      <c r="B45" s="2">
        <f t="shared" ca="1" si="0"/>
        <v>0.59370310581762398</v>
      </c>
      <c r="C45" s="2">
        <f t="shared" ca="1" si="1"/>
        <v>28</v>
      </c>
      <c r="E45" s="3" t="str">
        <f t="shared" ca="1" si="2"/>
        <v>情</v>
      </c>
    </row>
    <row r="46" spans="1:5" ht="22.2">
      <c r="A46" s="1" t="s">
        <v>45</v>
      </c>
      <c r="B46" s="2">
        <f t="shared" ca="1" si="0"/>
        <v>0.96520762438598606</v>
      </c>
      <c r="C46" s="2">
        <f t="shared" ca="1" si="1"/>
        <v>3</v>
      </c>
      <c r="E46" s="3" t="str">
        <f t="shared" ca="1" si="2"/>
        <v>落</v>
      </c>
    </row>
    <row r="47" spans="1:5">
      <c r="A47" s="4" t="s">
        <v>46</v>
      </c>
      <c r="B47" s="2">
        <f t="shared" ca="1" si="0"/>
        <v>0.22133247591008942</v>
      </c>
      <c r="C47" s="2">
        <f t="shared" ca="1" si="1"/>
        <v>48</v>
      </c>
      <c r="E47" s="3" t="str">
        <f t="shared" ca="1" si="2"/>
        <v>式</v>
      </c>
    </row>
    <row r="48" spans="1:5" ht="22.2">
      <c r="A48" s="1" t="s">
        <v>47</v>
      </c>
      <c r="B48" s="2">
        <f t="shared" ca="1" si="0"/>
        <v>0.27771718516236799</v>
      </c>
      <c r="C48" s="2">
        <f t="shared" ca="1" si="1"/>
        <v>45</v>
      </c>
      <c r="E48" s="3" t="str">
        <f t="shared" ca="1" si="2"/>
        <v>计</v>
      </c>
    </row>
    <row r="49" spans="1:5" ht="22.2">
      <c r="A49" s="1" t="s">
        <v>48</v>
      </c>
      <c r="B49" s="2">
        <f t="shared" ca="1" si="0"/>
        <v>0.91581065282451057</v>
      </c>
      <c r="C49" s="2">
        <f t="shared" ca="1" si="1"/>
        <v>5</v>
      </c>
      <c r="E49" s="3" t="str">
        <f t="shared" ca="1" si="2"/>
        <v>飘</v>
      </c>
    </row>
    <row r="50" spans="1:5" ht="22.2">
      <c r="A50" s="1" t="s">
        <v>49</v>
      </c>
      <c r="B50" s="2">
        <f t="shared" ca="1" si="0"/>
        <v>0.61303639694691747</v>
      </c>
      <c r="C50" s="2">
        <f t="shared" ca="1" si="1"/>
        <v>25</v>
      </c>
      <c r="E50" s="3" t="str">
        <f t="shared" ca="1" si="2"/>
        <v>苗</v>
      </c>
    </row>
    <row r="51" spans="1:5" ht="22.2">
      <c r="A51" s="1" t="s">
        <v>50</v>
      </c>
      <c r="B51" s="2">
        <f t="shared" ca="1" si="0"/>
        <v>7.3632018097728236E-2</v>
      </c>
      <c r="C51" s="2">
        <f t="shared" ca="1" si="1"/>
        <v>53</v>
      </c>
      <c r="E51" s="3" t="str">
        <f t="shared" ca="1" si="2"/>
        <v>唱</v>
      </c>
    </row>
    <row r="52" spans="1:5" ht="22.2">
      <c r="A52" s="1" t="s">
        <v>51</v>
      </c>
      <c r="B52" s="2">
        <f t="shared" ca="1" si="0"/>
        <v>0.29352464614211049</v>
      </c>
      <c r="C52" s="2">
        <f t="shared" ca="1" si="1"/>
        <v>43</v>
      </c>
      <c r="E52" s="3" t="str">
        <f t="shared" ca="1" si="2"/>
        <v>识</v>
      </c>
    </row>
    <row r="53" spans="1:5" ht="22.2">
      <c r="A53" s="1" t="s">
        <v>52</v>
      </c>
      <c r="B53" s="2">
        <f t="shared" ca="1" si="0"/>
        <v>0.55717446674195326</v>
      </c>
      <c r="C53" s="2">
        <f t="shared" ca="1" si="1"/>
        <v>31</v>
      </c>
      <c r="E53" s="3" t="str">
        <f t="shared" ca="1" si="2"/>
        <v>边</v>
      </c>
    </row>
    <row r="54" spans="1:5" ht="22.2">
      <c r="A54" s="1" t="s">
        <v>53</v>
      </c>
      <c r="B54" s="2">
        <f t="shared" ca="1" si="0"/>
        <v>0.40495370747494319</v>
      </c>
      <c r="C54" s="2">
        <f t="shared" ca="1" si="1"/>
        <v>37</v>
      </c>
      <c r="E54" s="3" t="str">
        <f t="shared" ca="1" si="2"/>
        <v>攻</v>
      </c>
    </row>
    <row r="55" spans="1:5">
      <c r="A55" s="2">
        <v>1</v>
      </c>
      <c r="B55" s="2">
        <f t="shared" ca="1" si="0"/>
        <v>0.32523341032197262</v>
      </c>
      <c r="C55" s="2" t="e">
        <f t="shared" ca="1" si="1"/>
        <v>#N/A</v>
      </c>
      <c r="E55" s="14" t="s">
        <v>56</v>
      </c>
    </row>
    <row r="56" spans="1:5">
      <c r="A56" s="2">
        <v>2</v>
      </c>
      <c r="B56" s="2">
        <f t="shared" ca="1" si="0"/>
        <v>0.76250284899475951</v>
      </c>
      <c r="C56" s="2" t="e">
        <f t="shared" ca="1" si="1"/>
        <v>#N/A</v>
      </c>
      <c r="E56" s="14" t="s">
        <v>56</v>
      </c>
    </row>
    <row r="57" spans="1:5">
      <c r="A57" s="2">
        <v>3</v>
      </c>
      <c r="B57" s="2">
        <f t="shared" ca="1" si="0"/>
        <v>3.305069923223658E-3</v>
      </c>
      <c r="C57" s="2" t="e">
        <f t="shared" ca="1" si="1"/>
        <v>#N/A</v>
      </c>
      <c r="E57" s="14" t="s">
        <v>56</v>
      </c>
    </row>
    <row r="58" spans="1:5">
      <c r="A58" s="2">
        <v>4</v>
      </c>
      <c r="B58" s="2">
        <f t="shared" ca="1" si="0"/>
        <v>4.1605752110223437E-2</v>
      </c>
      <c r="C58" s="2" t="e">
        <f t="shared" ca="1" si="1"/>
        <v>#N/A</v>
      </c>
      <c r="E58" s="14" t="s">
        <v>56</v>
      </c>
    </row>
    <row r="59" spans="1:5">
      <c r="A59" s="2">
        <v>5</v>
      </c>
      <c r="B59" s="2">
        <f t="shared" ca="1" si="0"/>
        <v>0.95396881283108759</v>
      </c>
      <c r="C59" s="2" t="e">
        <f t="shared" ca="1" si="1"/>
        <v>#N/A</v>
      </c>
      <c r="E59" s="14" t="s">
        <v>56</v>
      </c>
    </row>
    <row r="60" spans="1:5">
      <c r="A60" s="2">
        <v>6</v>
      </c>
      <c r="B60" s="2">
        <f t="shared" ca="1" si="0"/>
        <v>0.98153862640420564</v>
      </c>
      <c r="C60" s="2" t="e">
        <f t="shared" ca="1" si="1"/>
        <v>#N/A</v>
      </c>
      <c r="E60" s="14" t="s">
        <v>56</v>
      </c>
    </row>
    <row r="61" spans="1:5">
      <c r="A61" s="2">
        <v>7</v>
      </c>
      <c r="B61" s="2">
        <f t="shared" ca="1" si="0"/>
        <v>0.53235785843548045</v>
      </c>
      <c r="C61" s="2" t="e">
        <f t="shared" ca="1" si="1"/>
        <v>#N/A</v>
      </c>
      <c r="E61" s="14" t="s">
        <v>56</v>
      </c>
    </row>
    <row r="62" spans="1:5">
      <c r="A62" s="2">
        <v>8</v>
      </c>
      <c r="B62" s="2">
        <f t="shared" ca="1" si="0"/>
        <v>0.50616284397628153</v>
      </c>
      <c r="C62" s="2" t="e">
        <f t="shared" ca="1" si="1"/>
        <v>#N/A</v>
      </c>
      <c r="E62" s="14" t="s">
        <v>56</v>
      </c>
    </row>
    <row r="63" spans="1:5">
      <c r="A63" s="2">
        <v>9</v>
      </c>
      <c r="B63" s="2">
        <f t="shared" ca="1" si="0"/>
        <v>0.52669773904378903</v>
      </c>
      <c r="C63" s="2" t="e">
        <f t="shared" ca="1" si="1"/>
        <v>#N/A</v>
      </c>
      <c r="E63" s="14" t="s">
        <v>56</v>
      </c>
    </row>
    <row r="64" spans="1:5">
      <c r="A64" s="2">
        <v>10</v>
      </c>
      <c r="B64" s="2">
        <f t="shared" ca="1" si="0"/>
        <v>0.9517831080516771</v>
      </c>
      <c r="C64" s="2" t="e">
        <f t="shared" ca="1" si="1"/>
        <v>#N/A</v>
      </c>
      <c r="E64" s="14" t="s">
        <v>56</v>
      </c>
    </row>
    <row r="65" spans="1:5">
      <c r="A65" s="2">
        <v>11</v>
      </c>
      <c r="B65" s="2">
        <f t="shared" ca="1" si="0"/>
        <v>0.765488584043582</v>
      </c>
      <c r="C65" s="2" t="e">
        <f t="shared" ca="1" si="1"/>
        <v>#N/A</v>
      </c>
      <c r="E65" s="14" t="s">
        <v>56</v>
      </c>
    </row>
    <row r="66" spans="1:5">
      <c r="A66" s="2">
        <v>12</v>
      </c>
      <c r="B66" s="2">
        <f t="shared" ref="B66:B70" ca="1" si="3">RAND()</f>
        <v>0.11546071487466092</v>
      </c>
      <c r="C66" s="2" t="e">
        <f t="shared" ref="C66:C70" ca="1" si="4">RANK(B66,$B$1:$B$54)</f>
        <v>#N/A</v>
      </c>
      <c r="E66" s="14" t="s">
        <v>56</v>
      </c>
    </row>
    <row r="67" spans="1:5">
      <c r="A67" s="2">
        <v>13</v>
      </c>
      <c r="B67" s="2">
        <f t="shared" ca="1" si="3"/>
        <v>0.83512529130249147</v>
      </c>
      <c r="C67" s="2" t="e">
        <f t="shared" ca="1" si="4"/>
        <v>#N/A</v>
      </c>
      <c r="E67" s="14" t="s">
        <v>56</v>
      </c>
    </row>
    <row r="68" spans="1:5">
      <c r="A68" s="2">
        <v>14</v>
      </c>
      <c r="B68" s="2">
        <f t="shared" ca="1" si="3"/>
        <v>0.9811694745058559</v>
      </c>
      <c r="C68" s="2" t="e">
        <f t="shared" ca="1" si="4"/>
        <v>#N/A</v>
      </c>
      <c r="E68" s="14" t="s">
        <v>56</v>
      </c>
    </row>
    <row r="69" spans="1:5">
      <c r="A69" s="2">
        <v>15</v>
      </c>
      <c r="B69" s="2">
        <f t="shared" ca="1" si="3"/>
        <v>0.55426206276194356</v>
      </c>
      <c r="C69" s="2" t="e">
        <f t="shared" ca="1" si="4"/>
        <v>#N/A</v>
      </c>
      <c r="E69" s="14" t="s">
        <v>56</v>
      </c>
    </row>
    <row r="70" spans="1:5">
      <c r="A70" s="2">
        <v>16</v>
      </c>
      <c r="B70" s="2">
        <f t="shared" ca="1" si="3"/>
        <v>0.12470934759897256</v>
      </c>
      <c r="C70" s="2" t="e">
        <f t="shared" ca="1" si="4"/>
        <v>#N/A</v>
      </c>
      <c r="E70" s="14" t="s">
        <v>56</v>
      </c>
    </row>
  </sheetData>
  <sheetProtection password="8537" sheet="1" objects="1" scenarios="1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识字表</vt:lpstr>
      <vt:lpstr>字库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2025-03-05T13:03:28Z</dcterms:modified>
</cp:coreProperties>
</file>