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识字表" sheetId="2" r:id="rId1"/>
    <sheet name="字库" sheetId="1" r:id="rId2"/>
  </sheets>
  <calcPr calcId="145621"/>
</workbook>
</file>

<file path=xl/calcChain.xml><?xml version="1.0" encoding="utf-8"?>
<calcChain xmlns="http://schemas.openxmlformats.org/spreadsheetml/2006/main">
  <c r="D1" i="1" l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1" i="1" l="1"/>
  <c r="F1" i="1" s="1"/>
  <c r="I1" i="1"/>
  <c r="A5" i="2" l="1"/>
  <c r="F20" i="1"/>
  <c r="F18" i="1"/>
  <c r="F3" i="1"/>
  <c r="F23" i="1"/>
  <c r="F11" i="1"/>
  <c r="F8" i="1"/>
  <c r="F19" i="1"/>
  <c r="F16" i="1"/>
  <c r="F27" i="1"/>
  <c r="F24" i="1"/>
  <c r="F4" i="1"/>
  <c r="F14" i="1"/>
  <c r="F7" i="1"/>
  <c r="F26" i="1"/>
  <c r="F28" i="1"/>
  <c r="F15" i="1"/>
  <c r="F5" i="1"/>
  <c r="F9" i="1"/>
  <c r="F13" i="1"/>
  <c r="F17" i="1"/>
  <c r="F21" i="1"/>
  <c r="F25" i="1"/>
  <c r="F6" i="1"/>
  <c r="F2" i="1"/>
  <c r="F10" i="1"/>
  <c r="F12" i="1"/>
  <c r="F22" i="1"/>
  <c r="F70" i="1"/>
  <c r="F49" i="1"/>
  <c r="F56" i="1"/>
  <c r="F60" i="1"/>
  <c r="F64" i="1"/>
  <c r="F68" i="1"/>
  <c r="F57" i="1"/>
  <c r="F61" i="1"/>
  <c r="F65" i="1"/>
  <c r="F69" i="1"/>
  <c r="F55" i="1"/>
  <c r="F59" i="1"/>
  <c r="F63" i="1"/>
  <c r="F67" i="1"/>
  <c r="F58" i="1"/>
  <c r="F66" i="1"/>
  <c r="F62" i="1"/>
  <c r="F44" i="1"/>
  <c r="F29" i="1"/>
  <c r="F45" i="1"/>
  <c r="F30" i="1"/>
  <c r="F46" i="1"/>
  <c r="F31" i="1"/>
  <c r="F47" i="1"/>
  <c r="F32" i="1"/>
  <c r="F48" i="1"/>
  <c r="F36" i="1"/>
  <c r="F52" i="1"/>
  <c r="F37" i="1"/>
  <c r="F53" i="1"/>
  <c r="F38" i="1"/>
  <c r="F54" i="1"/>
  <c r="F39" i="1"/>
  <c r="F40" i="1"/>
  <c r="F35" i="1"/>
  <c r="F34" i="1"/>
  <c r="F43" i="1"/>
  <c r="F33" i="1"/>
  <c r="F42" i="1"/>
  <c r="F51" i="1"/>
  <c r="F41" i="1"/>
  <c r="F50" i="1"/>
  <c r="I5" i="1"/>
  <c r="H18" i="1"/>
  <c r="H1" i="1"/>
  <c r="I3" i="1"/>
  <c r="I21" i="1"/>
  <c r="H5" i="1"/>
  <c r="H20" i="1"/>
  <c r="H9" i="1"/>
  <c r="H15" i="1"/>
  <c r="I15" i="1"/>
  <c r="I9" i="1"/>
  <c r="I18" i="1"/>
  <c r="H25" i="1"/>
  <c r="I7" i="1"/>
  <c r="I19" i="1"/>
  <c r="I27" i="1"/>
  <c r="H27" i="1"/>
  <c r="H6" i="1"/>
  <c r="H24" i="1"/>
  <c r="I11" i="1"/>
  <c r="I24" i="1"/>
  <c r="I22" i="1"/>
  <c r="H21" i="1"/>
  <c r="I20" i="1"/>
  <c r="H12" i="1"/>
  <c r="H3" i="1"/>
  <c r="H13" i="1"/>
  <c r="I23" i="1"/>
  <c r="H17" i="1"/>
  <c r="H11" i="1"/>
  <c r="H8" i="1"/>
  <c r="H19" i="1"/>
  <c r="I6" i="1"/>
  <c r="I16" i="1"/>
  <c r="H10" i="1"/>
  <c r="H4" i="1"/>
  <c r="H22" i="1"/>
  <c r="H7" i="1"/>
  <c r="I28" i="1"/>
  <c r="I25" i="1"/>
  <c r="H2" i="1"/>
  <c r="I12" i="1"/>
  <c r="I14" i="1"/>
  <c r="I26" i="1"/>
  <c r="H11" i="2" l="1"/>
  <c r="G11" i="2"/>
  <c r="F11" i="2"/>
  <c r="E11" i="2"/>
  <c r="D11" i="2"/>
  <c r="C11" i="2"/>
  <c r="B11" i="2"/>
  <c r="A11" i="2"/>
  <c r="J8" i="2"/>
  <c r="I8" i="2"/>
  <c r="H8" i="2"/>
  <c r="F8" i="2"/>
  <c r="E8" i="2"/>
  <c r="D8" i="2"/>
  <c r="B8" i="2"/>
  <c r="A8" i="2"/>
  <c r="I5" i="2"/>
  <c r="G5" i="2"/>
  <c r="F5" i="2"/>
  <c r="E5" i="2"/>
  <c r="C5" i="2"/>
  <c r="G10" i="2"/>
  <c r="E10" i="2"/>
  <c r="D10" i="2"/>
  <c r="B10" i="2"/>
  <c r="A10" i="2"/>
  <c r="J7" i="2"/>
  <c r="I7" i="2"/>
  <c r="H7" i="2"/>
  <c r="G7" i="2"/>
  <c r="E7" i="2"/>
  <c r="C7" i="2"/>
  <c r="B7" i="2"/>
  <c r="A7" i="2"/>
  <c r="J4" i="2"/>
  <c r="I4" i="2"/>
  <c r="H4" i="2"/>
  <c r="G4" i="2"/>
  <c r="F4" i="2"/>
  <c r="E4" i="2"/>
  <c r="D4" i="2"/>
  <c r="C4" i="2"/>
  <c r="B4" i="2"/>
  <c r="A4" i="2"/>
  <c r="I10" i="1"/>
  <c r="I2" i="1"/>
  <c r="H16" i="1"/>
  <c r="I8" i="1"/>
  <c r="H23" i="1"/>
  <c r="I4" i="1"/>
  <c r="I13" i="1"/>
  <c r="H26" i="1"/>
  <c r="H28" i="1"/>
  <c r="I17" i="1"/>
  <c r="H14" i="1"/>
  <c r="F10" i="2" l="1"/>
  <c r="H5" i="2"/>
  <c r="F7" i="2"/>
  <c r="B5" i="2"/>
  <c r="J5" i="2"/>
  <c r="C8" i="2"/>
  <c r="D7" i="2"/>
  <c r="D5" i="2"/>
  <c r="G8" i="2"/>
  <c r="H10" i="2"/>
  <c r="C10" i="2"/>
</calcChain>
</file>

<file path=xl/sharedStrings.xml><?xml version="1.0" encoding="utf-8"?>
<sst xmlns="http://schemas.openxmlformats.org/spreadsheetml/2006/main" count="156" uniqueCount="110">
  <si>
    <t>让</t>
  </si>
  <si>
    <t>猜</t>
  </si>
  <si>
    <t>边</t>
  </si>
  <si>
    <t>凉</t>
  </si>
  <si>
    <t>喜</t>
  </si>
  <si>
    <t>欢</t>
  </si>
  <si>
    <t>时</t>
  </si>
  <si>
    <t>怕</t>
  </si>
  <si>
    <t>攻</t>
  </si>
  <si>
    <t>令</t>
  </si>
  <si>
    <t>感</t>
  </si>
  <si>
    <t>动</t>
  </si>
  <si>
    <t>万</t>
  </si>
  <si>
    <t>无</t>
  </si>
  <si>
    <t>识</t>
  </si>
  <si>
    <t>组</t>
  </si>
  <si>
    <t>计</t>
  </si>
  <si>
    <t>算</t>
  </si>
  <si>
    <t>减</t>
  </si>
  <si>
    <t>式</t>
  </si>
  <si>
    <t>图</t>
  </si>
  <si>
    <t>形</t>
  </si>
  <si>
    <t>卡</t>
  </si>
  <si>
    <t>合</t>
  </si>
  <si>
    <t>唱</t>
  </si>
  <si>
    <t>团</t>
  </si>
  <si>
    <t>按F9换题</t>
    <phoneticPr fontId="1" type="noConversion"/>
  </si>
  <si>
    <t>班级:______ 学号:______ 姓名:___________</t>
    <phoneticPr fontId="1" type="noConversion"/>
  </si>
  <si>
    <t>chūn</t>
  </si>
  <si>
    <t>dōng</t>
  </si>
  <si>
    <t>chuī</t>
  </si>
  <si>
    <t>huā</t>
  </si>
  <si>
    <t>me</t>
  </si>
  <si>
    <t>gǔ</t>
  </si>
  <si>
    <t>hú</t>
  </si>
  <si>
    <t>shuāng</t>
  </si>
  <si>
    <t>yán</t>
  </si>
  <si>
    <t>qīng</t>
  </si>
  <si>
    <t>qíng</t>
  </si>
  <si>
    <t>miáo</t>
  </si>
  <si>
    <t>qǐng</t>
  </si>
  <si>
    <t>shēng</t>
  </si>
  <si>
    <t>zì</t>
  </si>
  <si>
    <t>hóng</t>
  </si>
  <si>
    <t>dòng</t>
  </si>
  <si>
    <t>wàn</t>
  </si>
  <si>
    <t>wú</t>
  </si>
  <si>
    <t>míng</t>
  </si>
  <si>
    <t>wén</t>
  </si>
  <si>
    <t>kǎ</t>
  </si>
  <si>
    <t>piàn</t>
  </si>
  <si>
    <t>hé</t>
  </si>
  <si>
    <t xml:space="preserve"> </t>
    <phoneticPr fontId="1" type="noConversion"/>
  </si>
  <si>
    <t>shén</t>
    <phoneticPr fontId="1" type="noConversion"/>
  </si>
  <si>
    <t>rù</t>
    <phoneticPr fontId="1" type="noConversion"/>
  </si>
  <si>
    <r>
      <t>f</t>
    </r>
    <r>
      <rPr>
        <sz val="16"/>
        <color theme="1"/>
        <rFont val="宋体"/>
        <family val="3"/>
        <charset val="134"/>
      </rPr>
      <t>ē</t>
    </r>
    <r>
      <rPr>
        <sz val="16"/>
        <color theme="1"/>
        <rFont val="楷体_GB2312"/>
        <family val="1"/>
        <charset val="134"/>
      </rPr>
      <t>i</t>
    </r>
    <phoneticPr fontId="1" type="noConversion"/>
  </si>
  <si>
    <t>春</t>
    <phoneticPr fontId="1" type="noConversion"/>
  </si>
  <si>
    <t>冬</t>
    <phoneticPr fontId="1" type="noConversion"/>
  </si>
  <si>
    <t>吹</t>
    <phoneticPr fontId="1" type="noConversion"/>
  </si>
  <si>
    <t>花</t>
    <phoneticPr fontId="1" type="noConversion"/>
  </si>
  <si>
    <t>飞</t>
    <phoneticPr fontId="1" type="noConversion"/>
  </si>
  <si>
    <t>入</t>
    <phoneticPr fontId="1" type="noConversion"/>
  </si>
  <si>
    <t>什</t>
    <phoneticPr fontId="1" type="noConversion"/>
  </si>
  <si>
    <t>么</t>
    <phoneticPr fontId="1" type="noConversion"/>
  </si>
  <si>
    <t>古</t>
    <phoneticPr fontId="1" type="noConversion"/>
  </si>
  <si>
    <t>胡</t>
    <phoneticPr fontId="1" type="noConversion"/>
  </si>
  <si>
    <t>双</t>
    <phoneticPr fontId="1" type="noConversion"/>
  </si>
  <si>
    <t>言</t>
    <phoneticPr fontId="1" type="noConversion"/>
  </si>
  <si>
    <t>青</t>
    <phoneticPr fontId="1" type="noConversion"/>
  </si>
  <si>
    <t>清</t>
    <phoneticPr fontId="1" type="noConversion"/>
  </si>
  <si>
    <t>晴</t>
    <phoneticPr fontId="1" type="noConversion"/>
  </si>
  <si>
    <t>苗</t>
    <phoneticPr fontId="1" type="noConversion"/>
  </si>
  <si>
    <t>请</t>
    <phoneticPr fontId="1" type="noConversion"/>
  </si>
  <si>
    <t>生</t>
    <phoneticPr fontId="1" type="noConversion"/>
  </si>
  <si>
    <t>字</t>
    <phoneticPr fontId="1" type="noConversion"/>
  </si>
  <si>
    <t>红</t>
    <phoneticPr fontId="1" type="noConversion"/>
  </si>
  <si>
    <t>动</t>
    <phoneticPr fontId="1" type="noConversion"/>
  </si>
  <si>
    <t>万</t>
    <phoneticPr fontId="1" type="noConversion"/>
  </si>
  <si>
    <t>无</t>
    <phoneticPr fontId="1" type="noConversion"/>
  </si>
  <si>
    <t>明</t>
    <phoneticPr fontId="1" type="noConversion"/>
  </si>
  <si>
    <t>文</t>
    <phoneticPr fontId="1" type="noConversion"/>
  </si>
  <si>
    <t>卡</t>
    <phoneticPr fontId="1" type="noConversion"/>
  </si>
  <si>
    <t>片</t>
    <phoneticPr fontId="1" type="noConversion"/>
  </si>
  <si>
    <t>合</t>
    <phoneticPr fontId="1" type="noConversion"/>
  </si>
  <si>
    <t>天</t>
    <phoneticPr fontId="1" type="noConversion"/>
  </si>
  <si>
    <t>风</t>
    <phoneticPr fontId="1" type="noConversion"/>
  </si>
  <si>
    <t>朵</t>
    <phoneticPr fontId="1" type="noConversion"/>
  </si>
  <si>
    <t>机</t>
    <phoneticPr fontId="1" type="noConversion"/>
  </si>
  <si>
    <t>口</t>
    <phoneticPr fontId="1" type="noConversion"/>
  </si>
  <si>
    <t>人</t>
    <phoneticPr fontId="1" type="noConversion"/>
  </si>
  <si>
    <t>说</t>
    <phoneticPr fontId="1" type="noConversion"/>
  </si>
  <si>
    <t>方</t>
    <phoneticPr fontId="1" type="noConversion"/>
  </si>
  <si>
    <t>语</t>
    <phoneticPr fontId="1" type="noConversion"/>
  </si>
  <si>
    <t>山</t>
    <phoneticPr fontId="1" type="noConversion"/>
  </si>
  <si>
    <t>水</t>
    <phoneticPr fontId="1" type="noConversion"/>
  </si>
  <si>
    <t>禾</t>
    <phoneticPr fontId="1" type="noConversion"/>
  </si>
  <si>
    <t>从</t>
    <phoneticPr fontId="1" type="noConversion"/>
  </si>
  <si>
    <t>产</t>
    <phoneticPr fontId="1" type="noConversion"/>
  </si>
  <si>
    <t>色</t>
    <phoneticPr fontId="1" type="noConversion"/>
  </si>
  <si>
    <t>力</t>
    <phoneticPr fontId="1" type="noConversion"/>
  </si>
  <si>
    <t>里</t>
    <phoneticPr fontId="1" type="noConversion"/>
  </si>
  <si>
    <t>边</t>
    <phoneticPr fontId="1" type="noConversion"/>
  </si>
  <si>
    <t>化</t>
    <phoneticPr fontId="1" type="noConversion"/>
  </si>
  <si>
    <t>车</t>
    <phoneticPr fontId="1" type="noConversion"/>
  </si>
  <si>
    <t>唱</t>
    <phoneticPr fontId="1" type="noConversion"/>
  </si>
  <si>
    <t>多</t>
    <phoneticPr fontId="1" type="noConversion"/>
  </si>
  <si>
    <t>写</t>
    <phoneticPr fontId="1" type="noConversion"/>
  </si>
  <si>
    <t>几</t>
    <phoneticPr fontId="1" type="noConversion"/>
  </si>
  <si>
    <t>部编小学语文一年级下册写字表练习（第1单元）</t>
    <phoneticPr fontId="1" type="noConversion"/>
  </si>
  <si>
    <t>小学生自学网  www.xxszxw.net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</si>
</sst>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2"/>
      <scheme val="minor"/>
    </font>
    <font>
      <sz val="16"/>
      <color theme="1"/>
      <name val="楷体_GB2312"/>
      <family val="1"/>
      <charset val="134"/>
    </font>
    <font>
      <sz val="16"/>
      <color rgb="FFFF0000"/>
      <name val="宋体"/>
      <family val="2"/>
      <scheme val="minor"/>
    </font>
    <font>
      <sz val="16"/>
      <color theme="1"/>
      <name val="楷体"/>
      <family val="3"/>
      <charset val="134"/>
    </font>
    <font>
      <sz val="11"/>
      <name val="宋体"/>
      <family val="2"/>
      <scheme val="minor"/>
    </font>
    <font>
      <sz val="20"/>
      <color theme="1"/>
      <name val="宋体"/>
      <family val="2"/>
      <scheme val="minor"/>
    </font>
    <font>
      <sz val="20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6"/>
      <color theme="1"/>
      <name val="宋体"/>
      <family val="3"/>
      <charset val="134"/>
    </font>
    <font>
      <sz val="14"/>
      <color theme="1"/>
      <name val="宋体"/>
      <family val="2"/>
      <scheme val="minor"/>
    </font>
    <font>
      <sz val="18"/>
      <name val="Arial"/>
      <family val="2"/>
    </font>
    <font>
      <b/>
      <sz val="28"/>
      <name val="楷体"/>
      <family val="3"/>
      <charset val="134"/>
    </font>
    <font>
      <b/>
      <sz val="20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D2" sqref="D2:G2"/>
    </sheetView>
  </sheetViews>
  <sheetFormatPr defaultColWidth="12.33203125" defaultRowHeight="14.4"/>
  <cols>
    <col min="1" max="10" width="13.109375" style="5" customWidth="1"/>
    <col min="11" max="16384" width="12.33203125" style="5"/>
  </cols>
  <sheetData>
    <row r="1" spans="1:10" ht="25.5" customHeight="1">
      <c r="A1" s="16" t="s">
        <v>108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7" customFormat="1" ht="23.25" customHeight="1">
      <c r="A2" s="6"/>
      <c r="B2" s="6"/>
      <c r="C2" s="6"/>
      <c r="D2" s="19" t="s">
        <v>26</v>
      </c>
      <c r="E2" s="19"/>
      <c r="F2" s="19"/>
      <c r="G2" s="19"/>
      <c r="H2" s="6"/>
      <c r="I2" s="6"/>
      <c r="J2" s="6"/>
    </row>
    <row r="3" spans="1:10" ht="53.25" customHeight="1">
      <c r="A3" s="18" t="s">
        <v>27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s="12" customFormat="1" ht="21.75" customHeight="1">
      <c r="A4" s="11" t="str">
        <f ca="1">字库!H1</f>
        <v>miáo</v>
      </c>
      <c r="B4" s="11" t="str">
        <f ca="1">字库!H2</f>
        <v>chuī</v>
      </c>
      <c r="C4" s="11" t="str">
        <f ca="1">字库!H3</f>
        <v>qīng</v>
      </c>
      <c r="D4" s="11" t="str">
        <f ca="1">字库!H4</f>
        <v>qǐng</v>
      </c>
      <c r="E4" s="11" t="str">
        <f ca="1">字库!H5</f>
        <v>gǔ</v>
      </c>
      <c r="F4" s="11" t="str">
        <f ca="1">字库!H6</f>
        <v>dōng</v>
      </c>
      <c r="G4" s="11" t="str">
        <f ca="1">字库!H7</f>
        <v>piàn</v>
      </c>
      <c r="H4" s="11" t="str">
        <f ca="1">字库!H8</f>
        <v>míng</v>
      </c>
      <c r="I4" s="11" t="str">
        <f ca="1">字库!H9</f>
        <v>zì</v>
      </c>
      <c r="J4" s="11" t="str">
        <f ca="1">字库!H10</f>
        <v>rù</v>
      </c>
    </row>
    <row r="5" spans="1:10" s="15" customFormat="1" ht="48.75" customHeight="1">
      <c r="A5" s="14" t="str">
        <f ca="1">字库!I1</f>
        <v>禾__</v>
      </c>
      <c r="B5" s="14" t="str">
        <f ca="1">字库!I2</f>
        <v>__风</v>
      </c>
      <c r="C5" s="14" t="str">
        <f ca="1">字库!I3</f>
        <v>__山</v>
      </c>
      <c r="D5" s="14" t="str">
        <f ca="1">字库!I4</f>
        <v>__从</v>
      </c>
      <c r="E5" s="14" t="str">
        <f ca="1">字库!I5</f>
        <v>__人</v>
      </c>
      <c r="F5" s="14" t="str">
        <f ca="1">字库!I6</f>
        <v>__天</v>
      </c>
      <c r="G5" s="14" t="str">
        <f ca="1">字库!I7</f>
        <v>几__</v>
      </c>
      <c r="H5" s="14" t="str">
        <f ca="1">字库!I8</f>
        <v>__天</v>
      </c>
      <c r="I5" s="14" t="str">
        <f ca="1">字库!I9</f>
        <v>写__</v>
      </c>
      <c r="J5" s="14" t="str">
        <f ca="1">字库!I10</f>
        <v>__口</v>
      </c>
    </row>
    <row r="6" spans="1:10" s="8" customFormat="1" ht="28.5" customHeight="1">
      <c r="A6" s="10"/>
      <c r="B6" s="10"/>
      <c r="C6" s="10"/>
      <c r="D6" s="10"/>
      <c r="E6" s="10"/>
      <c r="F6" s="10"/>
      <c r="G6" s="10"/>
      <c r="H6" s="10"/>
      <c r="I6" s="10"/>
      <c r="J6" s="10"/>
    </row>
    <row r="7" spans="1:10" s="12" customFormat="1" ht="21.75" customHeight="1">
      <c r="A7" s="11" t="str">
        <f ca="1">字库!H11</f>
        <v>kǎ</v>
      </c>
      <c r="B7" s="11" t="str">
        <f ca="1">字库!H12</f>
        <v>hóng</v>
      </c>
      <c r="C7" s="11" t="str">
        <f ca="1">字库!H13</f>
        <v>hé</v>
      </c>
      <c r="D7" s="11" t="str">
        <f ca="1">字库!H14</f>
        <v>fēi</v>
      </c>
      <c r="E7" s="11" t="str">
        <f ca="1">字库!H15</f>
        <v>wén</v>
      </c>
      <c r="F7" s="11" t="str">
        <f ca="1">字库!H16</f>
        <v>qīng</v>
      </c>
      <c r="G7" s="11" t="str">
        <f ca="1">字库!H17</f>
        <v>yán</v>
      </c>
      <c r="H7" s="11" t="str">
        <f ca="1">字库!H18</f>
        <v>dòng</v>
      </c>
      <c r="I7" s="11" t="str">
        <f ca="1">字库!H19</f>
        <v>shuāng</v>
      </c>
      <c r="J7" s="11" t="str">
        <f ca="1">字库!H20</f>
        <v>wàn</v>
      </c>
    </row>
    <row r="8" spans="1:10" s="13" customFormat="1" ht="48.75" customHeight="1">
      <c r="A8" s="14" t="str">
        <f ca="1">字库!I11</f>
        <v>__车</v>
      </c>
      <c r="B8" s="14" t="str">
        <f ca="1">字库!I12</f>
        <v>__色</v>
      </c>
      <c r="C8" s="14" t="str">
        <f ca="1">字库!I13</f>
        <v>__唱</v>
      </c>
      <c r="D8" s="14" t="str">
        <f ca="1">字库!I14</f>
        <v>__机</v>
      </c>
      <c r="E8" s="14" t="str">
        <f ca="1">字库!I15</f>
        <v>__化</v>
      </c>
      <c r="F8" s="14" t="str">
        <f ca="1">字库!I16</f>
        <v>__水</v>
      </c>
      <c r="G8" s="14" t="str">
        <f ca="1">字库!I17</f>
        <v>__语</v>
      </c>
      <c r="H8" s="14" t="str">
        <f ca="1">字库!I18</f>
        <v>__力</v>
      </c>
      <c r="I8" s="14" t="str">
        <f ca="1">字库!I19</f>
        <v>__方</v>
      </c>
      <c r="J8" s="14" t="str">
        <f ca="1">字库!I20</f>
        <v>__里</v>
      </c>
    </row>
    <row r="9" spans="1:10" s="8" customFormat="1" ht="41.25" customHeight="1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0" s="12" customFormat="1" ht="21.75" customHeight="1">
      <c r="A10" s="11" t="str">
        <f ca="1">字库!H21</f>
        <v>huā</v>
      </c>
      <c r="B10" s="11" t="str">
        <f ca="1">字库!H22</f>
        <v>wú</v>
      </c>
      <c r="C10" s="11" t="str">
        <f ca="1">字库!H23</f>
        <v>hú</v>
      </c>
      <c r="D10" s="11" t="str">
        <f ca="1">字库!H24</f>
        <v>qíng</v>
      </c>
      <c r="E10" s="11" t="str">
        <f ca="1">字库!H25</f>
        <v>me</v>
      </c>
      <c r="F10" s="11" t="str">
        <f ca="1">字库!H26</f>
        <v>shén</v>
      </c>
      <c r="G10" s="11" t="str">
        <f ca="1">字库!H27</f>
        <v>chūn</v>
      </c>
      <c r="H10" s="11" t="str">
        <f ca="1">字库!H28</f>
        <v>shēng</v>
      </c>
      <c r="I10" s="11"/>
      <c r="J10" s="11"/>
    </row>
    <row r="11" spans="1:10" s="13" customFormat="1" ht="48.75" customHeight="1">
      <c r="A11" s="14" t="str">
        <f ca="1">字库!I21</f>
        <v>__朵</v>
      </c>
      <c r="B11" s="14" t="str">
        <f ca="1">字库!I22</f>
        <v>__边</v>
      </c>
      <c r="C11" s="14" t="str">
        <f ca="1">字库!I23</f>
        <v>__说</v>
      </c>
      <c r="D11" s="14" t="str">
        <f ca="1">字库!I24</f>
        <v>__天</v>
      </c>
      <c r="E11" s="14" t="str">
        <f ca="1">字库!I25</f>
        <v>多__</v>
      </c>
      <c r="F11" s="14" t="str">
        <f ca="1">字库!I26</f>
        <v>__么</v>
      </c>
      <c r="G11" s="14" t="str">
        <f ca="1">字库!I27</f>
        <v>__天</v>
      </c>
      <c r="H11" s="14" t="str">
        <f ca="1">字库!I28</f>
        <v>__产</v>
      </c>
      <c r="I11" s="14"/>
      <c r="J11" s="14"/>
    </row>
    <row r="14" spans="1:10" ht="25.8">
      <c r="C14" s="20" t="s">
        <v>109</v>
      </c>
      <c r="D14" s="20"/>
      <c r="E14" s="20"/>
      <c r="F14" s="20"/>
      <c r="G14" s="20"/>
      <c r="H14" s="20"/>
    </row>
  </sheetData>
  <mergeCells count="4">
    <mergeCell ref="A1:J1"/>
    <mergeCell ref="A3:J3"/>
    <mergeCell ref="D2:G2"/>
    <mergeCell ref="C14:H14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workbookViewId="0">
      <selection activeCell="D1" sqref="D1"/>
    </sheetView>
  </sheetViews>
  <sheetFormatPr defaultColWidth="9" defaultRowHeight="20.399999999999999"/>
  <cols>
    <col min="1" max="1" width="12.109375" style="2" customWidth="1"/>
    <col min="2" max="2" width="3.77734375" style="2" customWidth="1"/>
    <col min="3" max="3" width="5.21875" style="2" customWidth="1"/>
    <col min="4" max="4" width="11.88671875" style="2" customWidth="1"/>
    <col min="5" max="5" width="17.6640625" style="2" bestFit="1" customWidth="1"/>
    <col min="6" max="6" width="4.44140625" style="2" bestFit="1" customWidth="1"/>
    <col min="7" max="7" width="2.44140625" style="2" customWidth="1"/>
    <col min="8" max="8" width="11.21875" style="2" customWidth="1"/>
    <col min="9" max="16384" width="9" style="2"/>
  </cols>
  <sheetData>
    <row r="1" spans="1:9" ht="22.2">
      <c r="A1" s="1" t="s">
        <v>28</v>
      </c>
      <c r="B1" s="1" t="s">
        <v>56</v>
      </c>
      <c r="C1" s="1" t="s">
        <v>84</v>
      </c>
      <c r="D1" s="1" t="str">
        <f t="shared" ref="D1:D7" si="0">"__"&amp;C1</f>
        <v>__天</v>
      </c>
      <c r="E1" s="2">
        <f ca="1">RAND()</f>
        <v>0.31914084278037624</v>
      </c>
      <c r="F1" s="2">
        <f ca="1">RANK(E1,$E$1:$E$28)</f>
        <v>16</v>
      </c>
      <c r="H1" s="3" t="str">
        <f ca="1">INDIRECT("A"&amp;F1)</f>
        <v>miáo</v>
      </c>
      <c r="I1" s="2" t="str">
        <f ca="1">INDIRECT("D"&amp;F1)</f>
        <v>禾__</v>
      </c>
    </row>
    <row r="2" spans="1:9" ht="22.2">
      <c r="A2" s="1" t="s">
        <v>29</v>
      </c>
      <c r="B2" s="1" t="s">
        <v>57</v>
      </c>
      <c r="C2" s="1" t="s">
        <v>84</v>
      </c>
      <c r="D2" s="1" t="str">
        <f t="shared" si="0"/>
        <v>__天</v>
      </c>
      <c r="E2" s="2">
        <f t="shared" ref="E2:E65" ca="1" si="1">RAND()</f>
        <v>0.79851157999718714</v>
      </c>
      <c r="F2" s="2">
        <f t="shared" ref="F2:F28" ca="1" si="2">RANK(E2,$E$1:$E$28)</f>
        <v>3</v>
      </c>
      <c r="H2" s="3" t="str">
        <f t="shared" ref="H2:H28" ca="1" si="3">INDIRECT("A"&amp;F2)</f>
        <v>chuī</v>
      </c>
      <c r="I2" s="2" t="str">
        <f t="shared" ref="I2:I28" ca="1" si="4">INDIRECT("D"&amp;F2)</f>
        <v>__风</v>
      </c>
    </row>
    <row r="3" spans="1:9" ht="22.2">
      <c r="A3" s="1" t="s">
        <v>30</v>
      </c>
      <c r="B3" s="1" t="s">
        <v>58</v>
      </c>
      <c r="C3" s="1" t="s">
        <v>85</v>
      </c>
      <c r="D3" s="1" t="str">
        <f t="shared" si="0"/>
        <v>__风</v>
      </c>
      <c r="E3" s="2">
        <f t="shared" ca="1" si="1"/>
        <v>0.4064177567021201</v>
      </c>
      <c r="F3" s="2">
        <f t="shared" ca="1" si="2"/>
        <v>13</v>
      </c>
      <c r="H3" s="3" t="str">
        <f t="shared" ca="1" si="3"/>
        <v>qīng</v>
      </c>
      <c r="I3" s="2" t="str">
        <f t="shared" ca="1" si="4"/>
        <v>__山</v>
      </c>
    </row>
    <row r="4" spans="1:9" ht="22.2">
      <c r="A4" s="1" t="s">
        <v>31</v>
      </c>
      <c r="B4" s="1" t="s">
        <v>59</v>
      </c>
      <c r="C4" s="1" t="s">
        <v>86</v>
      </c>
      <c r="D4" s="1" t="str">
        <f t="shared" si="0"/>
        <v>__朵</v>
      </c>
      <c r="E4" s="2">
        <f t="shared" ca="1" si="1"/>
        <v>0.24226035725146233</v>
      </c>
      <c r="F4" s="2">
        <f t="shared" ca="1" si="2"/>
        <v>17</v>
      </c>
      <c r="H4" s="3" t="str">
        <f t="shared" ca="1" si="3"/>
        <v>qǐng</v>
      </c>
      <c r="I4" s="2" t="str">
        <f t="shared" ca="1" si="4"/>
        <v>__从</v>
      </c>
    </row>
    <row r="5" spans="1:9" ht="22.2">
      <c r="A5" s="1" t="s">
        <v>55</v>
      </c>
      <c r="B5" s="1" t="s">
        <v>60</v>
      </c>
      <c r="C5" s="1" t="s">
        <v>87</v>
      </c>
      <c r="D5" s="1" t="str">
        <f t="shared" si="0"/>
        <v>__机</v>
      </c>
      <c r="E5" s="2">
        <f t="shared" ca="1" si="1"/>
        <v>0.53117221245730883</v>
      </c>
      <c r="F5" s="2">
        <f t="shared" ca="1" si="2"/>
        <v>9</v>
      </c>
      <c r="H5" s="3" t="str">
        <f t="shared" ca="1" si="3"/>
        <v>gǔ</v>
      </c>
      <c r="I5" s="2" t="str">
        <f t="shared" ca="1" si="4"/>
        <v>__人</v>
      </c>
    </row>
    <row r="6" spans="1:9" ht="22.2">
      <c r="A6" s="1" t="s">
        <v>54</v>
      </c>
      <c r="B6" s="1" t="s">
        <v>61</v>
      </c>
      <c r="C6" s="1" t="s">
        <v>88</v>
      </c>
      <c r="D6" s="1" t="str">
        <f t="shared" si="0"/>
        <v>__口</v>
      </c>
      <c r="E6" s="2">
        <f t="shared" ca="1" si="1"/>
        <v>0.89408319379761925</v>
      </c>
      <c r="F6" s="2">
        <f t="shared" ca="1" si="2"/>
        <v>2</v>
      </c>
      <c r="H6" s="3" t="str">
        <f t="shared" ca="1" si="3"/>
        <v>dōng</v>
      </c>
      <c r="I6" s="2" t="str">
        <f t="shared" ca="1" si="4"/>
        <v>__天</v>
      </c>
    </row>
    <row r="7" spans="1:9" ht="22.2">
      <c r="A7" s="1" t="s">
        <v>53</v>
      </c>
      <c r="B7" s="1" t="s">
        <v>62</v>
      </c>
      <c r="C7" s="9" t="s">
        <v>63</v>
      </c>
      <c r="D7" s="1" t="str">
        <f t="shared" si="0"/>
        <v>__么</v>
      </c>
      <c r="E7" s="2">
        <f t="shared" ca="1" si="1"/>
        <v>3.3726623230306285E-2</v>
      </c>
      <c r="F7" s="2">
        <f t="shared" ca="1" si="2"/>
        <v>27</v>
      </c>
      <c r="H7" s="3" t="str">
        <f t="shared" ca="1" si="3"/>
        <v>piàn</v>
      </c>
      <c r="I7" s="2" t="str">
        <f t="shared" ca="1" si="4"/>
        <v>几__</v>
      </c>
    </row>
    <row r="8" spans="1:9" ht="22.2">
      <c r="A8" s="1" t="s">
        <v>32</v>
      </c>
      <c r="B8" s="1" t="s">
        <v>63</v>
      </c>
      <c r="C8" s="1" t="s">
        <v>105</v>
      </c>
      <c r="D8" s="1" t="str">
        <f>C8&amp;"__"</f>
        <v>多__</v>
      </c>
      <c r="E8" s="2">
        <f t="shared" ca="1" si="1"/>
        <v>7.3878670771846955E-2</v>
      </c>
      <c r="F8" s="2">
        <f t="shared" ca="1" si="2"/>
        <v>24</v>
      </c>
      <c r="H8" s="3" t="str">
        <f t="shared" ca="1" si="3"/>
        <v>míng</v>
      </c>
      <c r="I8" s="2" t="str">
        <f t="shared" ca="1" si="4"/>
        <v>__天</v>
      </c>
    </row>
    <row r="9" spans="1:9" ht="22.2">
      <c r="A9" s="1" t="s">
        <v>33</v>
      </c>
      <c r="B9" s="1" t="s">
        <v>64</v>
      </c>
      <c r="C9" s="1" t="s">
        <v>89</v>
      </c>
      <c r="D9" s="1" t="str">
        <f t="shared" ref="D9:D15" si="5">"__"&amp;C9</f>
        <v>__人</v>
      </c>
      <c r="E9" s="2">
        <f t="shared" ca="1" si="1"/>
        <v>0.18267612839448344</v>
      </c>
      <c r="F9" s="2">
        <f t="shared" ca="1" si="2"/>
        <v>19</v>
      </c>
      <c r="H9" s="3" t="str">
        <f t="shared" ca="1" si="3"/>
        <v>zì</v>
      </c>
      <c r="I9" s="2" t="str">
        <f t="shared" ca="1" si="4"/>
        <v>写__</v>
      </c>
    </row>
    <row r="10" spans="1:9" ht="22.2">
      <c r="A10" s="1" t="s">
        <v>34</v>
      </c>
      <c r="B10" s="1" t="s">
        <v>65</v>
      </c>
      <c r="C10" s="1" t="s">
        <v>90</v>
      </c>
      <c r="D10" s="1" t="str">
        <f t="shared" si="5"/>
        <v>__说</v>
      </c>
      <c r="E10" s="2">
        <f t="shared" ca="1" si="1"/>
        <v>0.75027216033927069</v>
      </c>
      <c r="F10" s="2">
        <f t="shared" ca="1" si="2"/>
        <v>6</v>
      </c>
      <c r="H10" s="3" t="str">
        <f t="shared" ca="1" si="3"/>
        <v>rù</v>
      </c>
      <c r="I10" s="2" t="str">
        <f t="shared" ca="1" si="4"/>
        <v>__口</v>
      </c>
    </row>
    <row r="11" spans="1:9" ht="22.2">
      <c r="A11" s="1" t="s">
        <v>35</v>
      </c>
      <c r="B11" s="1" t="s">
        <v>66</v>
      </c>
      <c r="C11" s="1" t="s">
        <v>91</v>
      </c>
      <c r="D11" s="1" t="str">
        <f t="shared" si="5"/>
        <v>__方</v>
      </c>
      <c r="E11" s="2">
        <f t="shared" ca="1" si="1"/>
        <v>4.3578906117378247E-2</v>
      </c>
      <c r="F11" s="2">
        <f t="shared" ca="1" si="2"/>
        <v>26</v>
      </c>
      <c r="H11" s="3" t="str">
        <f t="shared" ca="1" si="3"/>
        <v>kǎ</v>
      </c>
      <c r="I11" s="2" t="str">
        <f t="shared" ca="1" si="4"/>
        <v>__车</v>
      </c>
    </row>
    <row r="12" spans="1:9" ht="22.2">
      <c r="A12" s="1" t="s">
        <v>36</v>
      </c>
      <c r="B12" s="1" t="s">
        <v>67</v>
      </c>
      <c r="C12" s="1" t="s">
        <v>92</v>
      </c>
      <c r="D12" s="1" t="str">
        <f t="shared" si="5"/>
        <v>__语</v>
      </c>
      <c r="E12" s="2">
        <f t="shared" ca="1" si="1"/>
        <v>0.17895168245407012</v>
      </c>
      <c r="F12" s="2">
        <f t="shared" ca="1" si="2"/>
        <v>20</v>
      </c>
      <c r="G12" s="3"/>
      <c r="H12" s="3" t="str">
        <f t="shared" ca="1" si="3"/>
        <v>hóng</v>
      </c>
      <c r="I12" s="2" t="str">
        <f t="shared" ca="1" si="4"/>
        <v>__色</v>
      </c>
    </row>
    <row r="13" spans="1:9" ht="22.2">
      <c r="A13" s="1" t="s">
        <v>37</v>
      </c>
      <c r="B13" s="1" t="s">
        <v>68</v>
      </c>
      <c r="C13" s="1" t="s">
        <v>93</v>
      </c>
      <c r="D13" s="1" t="str">
        <f t="shared" si="5"/>
        <v>__山</v>
      </c>
      <c r="E13" s="2">
        <f t="shared" ca="1" si="1"/>
        <v>3.9367056263349687E-3</v>
      </c>
      <c r="F13" s="2">
        <f t="shared" ca="1" si="2"/>
        <v>28</v>
      </c>
      <c r="H13" s="3" t="str">
        <f t="shared" ca="1" si="3"/>
        <v>hé</v>
      </c>
      <c r="I13" s="2" t="str">
        <f t="shared" ca="1" si="4"/>
        <v>__唱</v>
      </c>
    </row>
    <row r="14" spans="1:9" ht="22.2">
      <c r="A14" s="1" t="s">
        <v>37</v>
      </c>
      <c r="B14" s="1" t="s">
        <v>69</v>
      </c>
      <c r="C14" s="1" t="s">
        <v>94</v>
      </c>
      <c r="D14" s="1" t="str">
        <f t="shared" si="5"/>
        <v>__水</v>
      </c>
      <c r="E14" s="2">
        <f t="shared" ca="1" si="1"/>
        <v>0.76971197736819852</v>
      </c>
      <c r="F14" s="2">
        <f t="shared" ca="1" si="2"/>
        <v>5</v>
      </c>
      <c r="H14" s="3" t="str">
        <f t="shared" ca="1" si="3"/>
        <v>fēi</v>
      </c>
      <c r="I14" s="2" t="str">
        <f t="shared" ca="1" si="4"/>
        <v>__机</v>
      </c>
    </row>
    <row r="15" spans="1:9" ht="22.2">
      <c r="A15" s="1" t="s">
        <v>38</v>
      </c>
      <c r="B15" s="1" t="s">
        <v>70</v>
      </c>
      <c r="C15" s="1" t="s">
        <v>84</v>
      </c>
      <c r="D15" s="1" t="str">
        <f t="shared" si="5"/>
        <v>__天</v>
      </c>
      <c r="E15" s="2">
        <f t="shared" ca="1" si="1"/>
        <v>4.9495410011768048E-2</v>
      </c>
      <c r="F15" s="2">
        <f t="shared" ca="1" si="2"/>
        <v>25</v>
      </c>
      <c r="H15" s="3" t="str">
        <f t="shared" ca="1" si="3"/>
        <v>wén</v>
      </c>
      <c r="I15" s="2" t="str">
        <f t="shared" ca="1" si="4"/>
        <v>__化</v>
      </c>
    </row>
    <row r="16" spans="1:9" ht="22.2">
      <c r="A16" s="1" t="s">
        <v>39</v>
      </c>
      <c r="B16" s="1" t="s">
        <v>71</v>
      </c>
      <c r="C16" s="1" t="s">
        <v>95</v>
      </c>
      <c r="D16" s="1" t="str">
        <f>C16&amp;"__"</f>
        <v>禾__</v>
      </c>
      <c r="E16" s="2">
        <f t="shared" ca="1" si="1"/>
        <v>0.39808960091553103</v>
      </c>
      <c r="F16" s="2">
        <f t="shared" ca="1" si="2"/>
        <v>14</v>
      </c>
      <c r="H16" s="3" t="str">
        <f t="shared" ca="1" si="3"/>
        <v>qīng</v>
      </c>
      <c r="I16" s="2" t="str">
        <f t="shared" ca="1" si="4"/>
        <v>__水</v>
      </c>
    </row>
    <row r="17" spans="1:9" ht="22.2">
      <c r="A17" s="1" t="s">
        <v>40</v>
      </c>
      <c r="B17" s="1" t="s">
        <v>72</v>
      </c>
      <c r="C17" s="1" t="s">
        <v>96</v>
      </c>
      <c r="D17" s="1" t="str">
        <f>"__"&amp;C17</f>
        <v>__从</v>
      </c>
      <c r="E17" s="2">
        <f t="shared" ca="1" si="1"/>
        <v>0.45410142354107519</v>
      </c>
      <c r="F17" s="2">
        <f t="shared" ca="1" si="2"/>
        <v>12</v>
      </c>
      <c r="H17" s="3" t="str">
        <f t="shared" ca="1" si="3"/>
        <v>yán</v>
      </c>
      <c r="I17" s="2" t="str">
        <f t="shared" ca="1" si="4"/>
        <v>__语</v>
      </c>
    </row>
    <row r="18" spans="1:9" ht="22.2">
      <c r="A18" s="1" t="s">
        <v>41</v>
      </c>
      <c r="B18" s="1" t="s">
        <v>73</v>
      </c>
      <c r="C18" s="1" t="s">
        <v>97</v>
      </c>
      <c r="D18" s="1" t="str">
        <f>"__"&amp;C18</f>
        <v>__产</v>
      </c>
      <c r="E18" s="2">
        <f t="shared" ca="1" si="1"/>
        <v>0.16573210012337514</v>
      </c>
      <c r="F18" s="2">
        <f t="shared" ca="1" si="2"/>
        <v>21</v>
      </c>
      <c r="H18" s="3" t="str">
        <f t="shared" ca="1" si="3"/>
        <v>dòng</v>
      </c>
      <c r="I18" s="2" t="str">
        <f t="shared" ca="1" si="4"/>
        <v>__力</v>
      </c>
    </row>
    <row r="19" spans="1:9" ht="22.2">
      <c r="A19" s="1" t="s">
        <v>42</v>
      </c>
      <c r="B19" s="1" t="s">
        <v>74</v>
      </c>
      <c r="C19" s="1" t="s">
        <v>106</v>
      </c>
      <c r="D19" s="1" t="str">
        <f>C19&amp;"__"</f>
        <v>写__</v>
      </c>
      <c r="E19" s="2">
        <f t="shared" ca="1" si="1"/>
        <v>0.47666848978761966</v>
      </c>
      <c r="F19" s="2">
        <f t="shared" ca="1" si="2"/>
        <v>11</v>
      </c>
      <c r="H19" s="3" t="str">
        <f t="shared" ca="1" si="3"/>
        <v>shuāng</v>
      </c>
      <c r="I19" s="2" t="str">
        <f t="shared" ca="1" si="4"/>
        <v>__方</v>
      </c>
    </row>
    <row r="20" spans="1:9" ht="22.2">
      <c r="A20" s="1" t="s">
        <v>43</v>
      </c>
      <c r="B20" s="1" t="s">
        <v>75</v>
      </c>
      <c r="C20" s="1" t="s">
        <v>98</v>
      </c>
      <c r="D20" s="1" t="str">
        <f t="shared" ref="D20:D26" si="6">"__"&amp;C20</f>
        <v>__色</v>
      </c>
      <c r="E20" s="2">
        <f t="shared" ca="1" si="1"/>
        <v>0.14458724228199837</v>
      </c>
      <c r="F20" s="2">
        <f t="shared" ca="1" si="2"/>
        <v>22</v>
      </c>
      <c r="H20" s="3" t="str">
        <f t="shared" ca="1" si="3"/>
        <v>wàn</v>
      </c>
      <c r="I20" s="2" t="str">
        <f t="shared" ca="1" si="4"/>
        <v>__里</v>
      </c>
    </row>
    <row r="21" spans="1:9" ht="22.2">
      <c r="A21" s="1" t="s">
        <v>44</v>
      </c>
      <c r="B21" s="1" t="s">
        <v>76</v>
      </c>
      <c r="C21" s="1" t="s">
        <v>99</v>
      </c>
      <c r="D21" s="1" t="str">
        <f t="shared" si="6"/>
        <v>__力</v>
      </c>
      <c r="E21" s="2">
        <f t="shared" ca="1" si="1"/>
        <v>0.78436008601494722</v>
      </c>
      <c r="F21" s="2">
        <f t="shared" ca="1" si="2"/>
        <v>4</v>
      </c>
      <c r="H21" s="3" t="str">
        <f t="shared" ca="1" si="3"/>
        <v>huā</v>
      </c>
      <c r="I21" s="2" t="str">
        <f t="shared" ca="1" si="4"/>
        <v>__朵</v>
      </c>
    </row>
    <row r="22" spans="1:9" ht="22.2">
      <c r="A22" s="1" t="s">
        <v>45</v>
      </c>
      <c r="B22" s="1" t="s">
        <v>77</v>
      </c>
      <c r="C22" s="1" t="s">
        <v>100</v>
      </c>
      <c r="D22" s="1" t="str">
        <f t="shared" si="6"/>
        <v>__里</v>
      </c>
      <c r="E22" s="2">
        <f t="shared" ca="1" si="1"/>
        <v>0.11819318901032949</v>
      </c>
      <c r="F22" s="2">
        <f t="shared" ca="1" si="2"/>
        <v>23</v>
      </c>
      <c r="H22" s="3" t="str">
        <f t="shared" ca="1" si="3"/>
        <v>wú</v>
      </c>
      <c r="I22" s="2" t="str">
        <f t="shared" ca="1" si="4"/>
        <v>__边</v>
      </c>
    </row>
    <row r="23" spans="1:9" ht="22.2">
      <c r="A23" s="1" t="s">
        <v>46</v>
      </c>
      <c r="B23" s="1" t="s">
        <v>78</v>
      </c>
      <c r="C23" s="1" t="s">
        <v>101</v>
      </c>
      <c r="D23" s="1" t="str">
        <f t="shared" si="6"/>
        <v>__边</v>
      </c>
      <c r="E23" s="2">
        <f t="shared" ca="1" si="1"/>
        <v>0.48861518540604953</v>
      </c>
      <c r="F23" s="2">
        <f t="shared" ca="1" si="2"/>
        <v>10</v>
      </c>
      <c r="H23" s="3" t="str">
        <f t="shared" ca="1" si="3"/>
        <v>hú</v>
      </c>
      <c r="I23" s="2" t="str">
        <f t="shared" ca="1" si="4"/>
        <v>__说</v>
      </c>
    </row>
    <row r="24" spans="1:9" ht="22.2">
      <c r="A24" s="1" t="s">
        <v>47</v>
      </c>
      <c r="B24" s="1" t="s">
        <v>79</v>
      </c>
      <c r="C24" s="1" t="s">
        <v>84</v>
      </c>
      <c r="D24" s="1" t="str">
        <f t="shared" si="6"/>
        <v>__天</v>
      </c>
      <c r="E24" s="2">
        <f t="shared" ca="1" si="1"/>
        <v>0.32310156239896193</v>
      </c>
      <c r="F24" s="2">
        <f t="shared" ca="1" si="2"/>
        <v>15</v>
      </c>
      <c r="H24" s="3" t="str">
        <f t="shared" ca="1" si="3"/>
        <v>qíng</v>
      </c>
      <c r="I24" s="2" t="str">
        <f t="shared" ca="1" si="4"/>
        <v>__天</v>
      </c>
    </row>
    <row r="25" spans="1:9" ht="22.2">
      <c r="A25" s="1" t="s">
        <v>48</v>
      </c>
      <c r="B25" s="1" t="s">
        <v>80</v>
      </c>
      <c r="C25" s="1" t="s">
        <v>102</v>
      </c>
      <c r="D25" s="1" t="str">
        <f t="shared" si="6"/>
        <v>__化</v>
      </c>
      <c r="E25" s="2">
        <f t="shared" ca="1" si="1"/>
        <v>0.73984028144174718</v>
      </c>
      <c r="F25" s="2">
        <f t="shared" ca="1" si="2"/>
        <v>8</v>
      </c>
      <c r="H25" s="3" t="str">
        <f t="shared" ca="1" si="3"/>
        <v>me</v>
      </c>
      <c r="I25" s="2" t="str">
        <f t="shared" ca="1" si="4"/>
        <v>多__</v>
      </c>
    </row>
    <row r="26" spans="1:9" ht="22.2">
      <c r="A26" s="1" t="s">
        <v>49</v>
      </c>
      <c r="B26" s="1" t="s">
        <v>81</v>
      </c>
      <c r="C26" s="1" t="s">
        <v>103</v>
      </c>
      <c r="D26" s="1" t="str">
        <f t="shared" si="6"/>
        <v>__车</v>
      </c>
      <c r="E26" s="2">
        <f t="shared" ca="1" si="1"/>
        <v>0.74494272173000176</v>
      </c>
      <c r="F26" s="2">
        <f t="shared" ca="1" si="2"/>
        <v>7</v>
      </c>
      <c r="H26" s="3" t="str">
        <f t="shared" ca="1" si="3"/>
        <v>shén</v>
      </c>
      <c r="I26" s="2" t="str">
        <f t="shared" ca="1" si="4"/>
        <v>__么</v>
      </c>
    </row>
    <row r="27" spans="1:9" ht="22.2">
      <c r="A27" s="1" t="s">
        <v>50</v>
      </c>
      <c r="B27" s="1" t="s">
        <v>82</v>
      </c>
      <c r="C27" s="1" t="s">
        <v>107</v>
      </c>
      <c r="D27" s="1" t="str">
        <f>C27&amp;"__"</f>
        <v>几__</v>
      </c>
      <c r="E27" s="2">
        <f t="shared" ca="1" si="1"/>
        <v>0.89752264982704855</v>
      </c>
      <c r="F27" s="2">
        <f t="shared" ca="1" si="2"/>
        <v>1</v>
      </c>
      <c r="H27" s="3" t="str">
        <f t="shared" ca="1" si="3"/>
        <v>chūn</v>
      </c>
      <c r="I27" s="2" t="str">
        <f t="shared" ca="1" si="4"/>
        <v>__天</v>
      </c>
    </row>
    <row r="28" spans="1:9" ht="22.2">
      <c r="A28" s="1" t="s">
        <v>51</v>
      </c>
      <c r="B28" s="1" t="s">
        <v>83</v>
      </c>
      <c r="C28" s="1" t="s">
        <v>104</v>
      </c>
      <c r="D28" s="1" t="str">
        <f>"__"&amp;C28</f>
        <v>__唱</v>
      </c>
      <c r="E28" s="2">
        <f t="shared" ca="1" si="1"/>
        <v>0.20166077803655347</v>
      </c>
      <c r="F28" s="2">
        <f t="shared" ca="1" si="2"/>
        <v>18</v>
      </c>
      <c r="H28" s="3" t="str">
        <f t="shared" ca="1" si="3"/>
        <v>shēng</v>
      </c>
      <c r="I28" s="2" t="str">
        <f t="shared" ca="1" si="4"/>
        <v>__产</v>
      </c>
    </row>
    <row r="29" spans="1:9" ht="22.2">
      <c r="A29" s="1" t="s">
        <v>0</v>
      </c>
      <c r="B29" s="1"/>
      <c r="C29" s="1"/>
      <c r="D29" s="1"/>
      <c r="E29" s="2">
        <f t="shared" ca="1" si="1"/>
        <v>6.8140488500233576E-2</v>
      </c>
      <c r="F29" s="2">
        <f t="shared" ref="F29:F65" ca="1" si="7">RANK(E29,$E$1:$E$54)</f>
        <v>50</v>
      </c>
      <c r="H29" s="3" t="s">
        <v>52</v>
      </c>
    </row>
    <row r="30" spans="1:9" ht="22.2">
      <c r="A30" s="1" t="s">
        <v>1</v>
      </c>
      <c r="B30" s="1"/>
      <c r="C30" s="1"/>
      <c r="D30" s="1"/>
      <c r="E30" s="2">
        <f t="shared" ca="1" si="1"/>
        <v>0.18128730575451502</v>
      </c>
      <c r="F30" s="2">
        <f t="shared" ca="1" si="7"/>
        <v>42</v>
      </c>
      <c r="H30" s="3" t="s">
        <v>52</v>
      </c>
    </row>
    <row r="31" spans="1:9" ht="22.2">
      <c r="A31" s="1" t="s">
        <v>2</v>
      </c>
      <c r="B31" s="1"/>
      <c r="C31" s="1"/>
      <c r="D31" s="1"/>
      <c r="E31" s="2">
        <f t="shared" ca="1" si="1"/>
        <v>0.57330242279383881</v>
      </c>
      <c r="F31" s="2">
        <f t="shared" ca="1" si="7"/>
        <v>17</v>
      </c>
      <c r="H31" s="3" t="s">
        <v>52</v>
      </c>
    </row>
    <row r="32" spans="1:9" ht="22.2">
      <c r="A32" s="1" t="s">
        <v>3</v>
      </c>
      <c r="B32" s="1"/>
      <c r="C32" s="1"/>
      <c r="D32" s="1"/>
      <c r="E32" s="2">
        <f t="shared" ca="1" si="1"/>
        <v>0.56613983372963506</v>
      </c>
      <c r="F32" s="2">
        <f t="shared" ca="1" si="7"/>
        <v>18</v>
      </c>
      <c r="H32" s="3" t="s">
        <v>52</v>
      </c>
    </row>
    <row r="33" spans="1:8" ht="22.2">
      <c r="A33" s="1" t="s">
        <v>4</v>
      </c>
      <c r="B33" s="1"/>
      <c r="C33" s="1"/>
      <c r="D33" s="1"/>
      <c r="E33" s="2">
        <f t="shared" ca="1" si="1"/>
        <v>7.6442905804375738E-2</v>
      </c>
      <c r="F33" s="2">
        <f t="shared" ca="1" si="7"/>
        <v>48</v>
      </c>
      <c r="H33" s="3" t="s">
        <v>52</v>
      </c>
    </row>
    <row r="34" spans="1:8" ht="22.2">
      <c r="A34" s="1" t="s">
        <v>5</v>
      </c>
      <c r="B34" s="1"/>
      <c r="C34" s="1"/>
      <c r="D34" s="1"/>
      <c r="E34" s="2">
        <f t="shared" ca="1" si="1"/>
        <v>0.91938560259218627</v>
      </c>
      <c r="F34" s="2">
        <f t="shared" ca="1" si="7"/>
        <v>1</v>
      </c>
      <c r="H34" s="3" t="s">
        <v>52</v>
      </c>
    </row>
    <row r="35" spans="1:8" ht="22.2">
      <c r="A35" s="1" t="s">
        <v>6</v>
      </c>
      <c r="B35" s="1"/>
      <c r="C35" s="1"/>
      <c r="D35" s="1"/>
      <c r="E35" s="2">
        <f t="shared" ca="1" si="1"/>
        <v>0.71594610981386786</v>
      </c>
      <c r="F35" s="2">
        <f t="shared" ca="1" si="7"/>
        <v>12</v>
      </c>
      <c r="H35" s="3" t="s">
        <v>52</v>
      </c>
    </row>
    <row r="36" spans="1:8" ht="22.2">
      <c r="A36" s="1" t="s">
        <v>7</v>
      </c>
      <c r="B36" s="1"/>
      <c r="C36" s="1"/>
      <c r="D36" s="1"/>
      <c r="E36" s="2">
        <f t="shared" ca="1" si="1"/>
        <v>0.63884632225059312</v>
      </c>
      <c r="F36" s="2">
        <f t="shared" ca="1" si="7"/>
        <v>16</v>
      </c>
      <c r="H36" s="3" t="s">
        <v>52</v>
      </c>
    </row>
    <row r="37" spans="1:8" ht="22.2">
      <c r="A37" s="1" t="s">
        <v>8</v>
      </c>
      <c r="B37" s="1"/>
      <c r="C37" s="1"/>
      <c r="D37" s="1"/>
      <c r="E37" s="2">
        <f t="shared" ca="1" si="1"/>
        <v>0.13376675713312136</v>
      </c>
      <c r="F37" s="2">
        <f t="shared" ca="1" si="7"/>
        <v>46</v>
      </c>
      <c r="H37" s="3" t="s">
        <v>52</v>
      </c>
    </row>
    <row r="38" spans="1:8" ht="22.2">
      <c r="A38" s="1" t="s">
        <v>9</v>
      </c>
      <c r="B38" s="1"/>
      <c r="C38" s="1"/>
      <c r="D38" s="1"/>
      <c r="E38" s="2">
        <f t="shared" ca="1" si="1"/>
        <v>0.3003040728629327</v>
      </c>
      <c r="F38" s="2">
        <f t="shared" ca="1" si="7"/>
        <v>33</v>
      </c>
      <c r="H38" s="3" t="s">
        <v>52</v>
      </c>
    </row>
    <row r="39" spans="1:8" ht="22.2">
      <c r="A39" s="1" t="s">
        <v>10</v>
      </c>
      <c r="B39" s="1"/>
      <c r="C39" s="1"/>
      <c r="D39" s="1"/>
      <c r="E39" s="2">
        <f t="shared" ca="1" si="1"/>
        <v>0.2679882181514619</v>
      </c>
      <c r="F39" s="2">
        <f t="shared" ca="1" si="7"/>
        <v>36</v>
      </c>
      <c r="H39" s="3" t="s">
        <v>52</v>
      </c>
    </row>
    <row r="40" spans="1:8" ht="22.2">
      <c r="A40" s="1" t="s">
        <v>11</v>
      </c>
      <c r="B40" s="1"/>
      <c r="C40" s="1"/>
      <c r="D40" s="1"/>
      <c r="E40" s="2">
        <f t="shared" ca="1" si="1"/>
        <v>0.66772913323198313</v>
      </c>
      <c r="F40" s="2">
        <f t="shared" ca="1" si="7"/>
        <v>14</v>
      </c>
      <c r="H40" s="3" t="s">
        <v>52</v>
      </c>
    </row>
    <row r="41" spans="1:8" ht="22.2">
      <c r="A41" s="1" t="s">
        <v>12</v>
      </c>
      <c r="B41" s="1"/>
      <c r="C41" s="1"/>
      <c r="D41" s="1"/>
      <c r="E41" s="2">
        <f t="shared" ca="1" si="1"/>
        <v>0.43522175566126708</v>
      </c>
      <c r="F41" s="2">
        <f t="shared" ca="1" si="7"/>
        <v>27</v>
      </c>
      <c r="H41" s="3" t="s">
        <v>52</v>
      </c>
    </row>
    <row r="42" spans="1:8" ht="22.2">
      <c r="A42" s="1" t="s">
        <v>13</v>
      </c>
      <c r="B42" s="1"/>
      <c r="C42" s="1"/>
      <c r="D42" s="1"/>
      <c r="E42" s="2">
        <f t="shared" ca="1" si="1"/>
        <v>0.75494329708557362</v>
      </c>
      <c r="F42" s="2">
        <f t="shared" ca="1" si="7"/>
        <v>7</v>
      </c>
      <c r="H42" s="3" t="s">
        <v>52</v>
      </c>
    </row>
    <row r="43" spans="1:8" ht="22.2">
      <c r="A43" s="1" t="s">
        <v>14</v>
      </c>
      <c r="B43" s="1"/>
      <c r="C43" s="1"/>
      <c r="D43" s="1"/>
      <c r="E43" s="2">
        <f t="shared" ca="1" si="1"/>
        <v>0.28025904743403385</v>
      </c>
      <c r="F43" s="2">
        <f t="shared" ca="1" si="7"/>
        <v>35</v>
      </c>
      <c r="H43" s="3" t="s">
        <v>52</v>
      </c>
    </row>
    <row r="44" spans="1:8" ht="22.2">
      <c r="A44" s="1" t="s">
        <v>15</v>
      </c>
      <c r="B44" s="1"/>
      <c r="C44" s="1"/>
      <c r="D44" s="1"/>
      <c r="E44" s="2">
        <f t="shared" ca="1" si="1"/>
        <v>0.5143449576435225</v>
      </c>
      <c r="F44" s="2">
        <f t="shared" ca="1" si="7"/>
        <v>21</v>
      </c>
      <c r="H44" s="3" t="s">
        <v>52</v>
      </c>
    </row>
    <row r="45" spans="1:8" ht="22.2">
      <c r="A45" s="1" t="s">
        <v>16</v>
      </c>
      <c r="B45" s="1"/>
      <c r="C45" s="1"/>
      <c r="D45" s="1"/>
      <c r="E45" s="2">
        <f t="shared" ca="1" si="1"/>
        <v>0.22249974039794096</v>
      </c>
      <c r="F45" s="2">
        <f t="shared" ca="1" si="7"/>
        <v>39</v>
      </c>
      <c r="H45" s="3" t="s">
        <v>52</v>
      </c>
    </row>
    <row r="46" spans="1:8" ht="22.2">
      <c r="A46" s="1" t="s">
        <v>17</v>
      </c>
      <c r="B46" s="1"/>
      <c r="C46" s="1"/>
      <c r="D46" s="1"/>
      <c r="E46" s="2">
        <f t="shared" ca="1" si="1"/>
        <v>0.53571769695323013</v>
      </c>
      <c r="F46" s="2">
        <f t="shared" ca="1" si="7"/>
        <v>19</v>
      </c>
      <c r="H46" s="3" t="s">
        <v>52</v>
      </c>
    </row>
    <row r="47" spans="1:8">
      <c r="A47" s="4" t="s">
        <v>18</v>
      </c>
      <c r="B47" s="4"/>
      <c r="C47" s="4"/>
      <c r="D47" s="4"/>
      <c r="E47" s="2">
        <f t="shared" ca="1" si="1"/>
        <v>0.38322887231072245</v>
      </c>
      <c r="F47" s="2">
        <f t="shared" ca="1" si="7"/>
        <v>30</v>
      </c>
      <c r="H47" s="3" t="s">
        <v>52</v>
      </c>
    </row>
    <row r="48" spans="1:8" ht="22.2">
      <c r="A48" s="1" t="s">
        <v>19</v>
      </c>
      <c r="B48" s="1"/>
      <c r="C48" s="1"/>
      <c r="D48" s="1"/>
      <c r="E48" s="2">
        <f t="shared" ca="1" si="1"/>
        <v>0.66448864228016846</v>
      </c>
      <c r="F48" s="2">
        <f t="shared" ca="1" si="7"/>
        <v>15</v>
      </c>
      <c r="H48" s="3" t="s">
        <v>52</v>
      </c>
    </row>
    <row r="49" spans="1:8" ht="22.2">
      <c r="A49" s="1" t="s">
        <v>20</v>
      </c>
      <c r="B49" s="1"/>
      <c r="C49" s="1"/>
      <c r="D49" s="1"/>
      <c r="E49" s="2">
        <f t="shared" ca="1" si="1"/>
        <v>0.48977608549858076</v>
      </c>
      <c r="F49" s="2">
        <f t="shared" ca="1" si="7"/>
        <v>22</v>
      </c>
      <c r="H49" s="3" t="s">
        <v>52</v>
      </c>
    </row>
    <row r="50" spans="1:8" ht="22.2">
      <c r="A50" s="1" t="s">
        <v>21</v>
      </c>
      <c r="B50" s="1"/>
      <c r="C50" s="1"/>
      <c r="D50" s="1"/>
      <c r="E50" s="2">
        <f t="shared" ca="1" si="1"/>
        <v>0.29670953731491634</v>
      </c>
      <c r="F50" s="2">
        <f t="shared" ca="1" si="7"/>
        <v>34</v>
      </c>
      <c r="H50" s="3" t="s">
        <v>52</v>
      </c>
    </row>
    <row r="51" spans="1:8" ht="22.2">
      <c r="A51" s="1" t="s">
        <v>22</v>
      </c>
      <c r="B51" s="1"/>
      <c r="C51" s="1"/>
      <c r="D51" s="1"/>
      <c r="E51" s="2">
        <f t="shared" ca="1" si="1"/>
        <v>0.23861024019428811</v>
      </c>
      <c r="F51" s="2">
        <f t="shared" ca="1" si="7"/>
        <v>38</v>
      </c>
      <c r="H51" s="3" t="s">
        <v>52</v>
      </c>
    </row>
    <row r="52" spans="1:8" ht="22.2">
      <c r="A52" s="1" t="s">
        <v>23</v>
      </c>
      <c r="B52" s="1"/>
      <c r="C52" s="1"/>
      <c r="D52" s="1"/>
      <c r="E52" s="2">
        <f t="shared" ca="1" si="1"/>
        <v>0.7009277477800695</v>
      </c>
      <c r="F52" s="2">
        <f t="shared" ca="1" si="7"/>
        <v>13</v>
      </c>
      <c r="H52" s="3" t="s">
        <v>52</v>
      </c>
    </row>
    <row r="53" spans="1:8" ht="22.2">
      <c r="A53" s="1" t="s">
        <v>24</v>
      </c>
      <c r="B53" s="1"/>
      <c r="C53" s="1"/>
      <c r="D53" s="1"/>
      <c r="E53" s="2">
        <f t="shared" ca="1" si="1"/>
        <v>0.43652072418307719</v>
      </c>
      <c r="F53" s="2">
        <f t="shared" ca="1" si="7"/>
        <v>26</v>
      </c>
      <c r="H53" s="3" t="s">
        <v>52</v>
      </c>
    </row>
    <row r="54" spans="1:8" ht="22.2">
      <c r="A54" s="1" t="s">
        <v>25</v>
      </c>
      <c r="B54" s="1"/>
      <c r="C54" s="1"/>
      <c r="D54" s="1"/>
      <c r="E54" s="2">
        <f t="shared" ca="1" si="1"/>
        <v>0.73984592910122016</v>
      </c>
      <c r="F54" s="2">
        <f t="shared" ca="1" si="7"/>
        <v>10</v>
      </c>
      <c r="H54" s="3" t="s">
        <v>52</v>
      </c>
    </row>
    <row r="55" spans="1:8">
      <c r="A55" s="2">
        <v>1</v>
      </c>
      <c r="E55" s="2">
        <f t="shared" ca="1" si="1"/>
        <v>0.88356389791101286</v>
      </c>
      <c r="F55" s="2" t="e">
        <f t="shared" ca="1" si="7"/>
        <v>#N/A</v>
      </c>
      <c r="H55" s="3" t="s">
        <v>52</v>
      </c>
    </row>
    <row r="56" spans="1:8">
      <c r="A56" s="2">
        <v>2</v>
      </c>
      <c r="E56" s="2">
        <f t="shared" ca="1" si="1"/>
        <v>9.9391108554339747E-2</v>
      </c>
      <c r="F56" s="2" t="e">
        <f t="shared" ca="1" si="7"/>
        <v>#N/A</v>
      </c>
      <c r="H56" s="3" t="s">
        <v>52</v>
      </c>
    </row>
    <row r="57" spans="1:8">
      <c r="A57" s="2">
        <v>3</v>
      </c>
      <c r="E57" s="2">
        <f t="shared" ca="1" si="1"/>
        <v>0.67408607302207457</v>
      </c>
      <c r="F57" s="2" t="e">
        <f t="shared" ca="1" si="7"/>
        <v>#N/A</v>
      </c>
      <c r="H57" s="3" t="s">
        <v>52</v>
      </c>
    </row>
    <row r="58" spans="1:8">
      <c r="A58" s="2">
        <v>4</v>
      </c>
      <c r="E58" s="2">
        <f t="shared" ca="1" si="1"/>
        <v>0.37580384092554586</v>
      </c>
      <c r="F58" s="2" t="e">
        <f t="shared" ca="1" si="7"/>
        <v>#N/A</v>
      </c>
      <c r="H58" s="3" t="s">
        <v>52</v>
      </c>
    </row>
    <row r="59" spans="1:8">
      <c r="A59" s="2">
        <v>5</v>
      </c>
      <c r="E59" s="2">
        <f t="shared" ca="1" si="1"/>
        <v>0.8224099600604925</v>
      </c>
      <c r="F59" s="2" t="e">
        <f t="shared" ca="1" si="7"/>
        <v>#N/A</v>
      </c>
      <c r="H59" s="3" t="s">
        <v>52</v>
      </c>
    </row>
    <row r="60" spans="1:8">
      <c r="A60" s="2">
        <v>6</v>
      </c>
      <c r="E60" s="2">
        <f t="shared" ca="1" si="1"/>
        <v>0.27785909839304657</v>
      </c>
      <c r="F60" s="2" t="e">
        <f t="shared" ca="1" si="7"/>
        <v>#N/A</v>
      </c>
      <c r="H60" s="3" t="s">
        <v>52</v>
      </c>
    </row>
    <row r="61" spans="1:8">
      <c r="A61" s="2">
        <v>7</v>
      </c>
      <c r="E61" s="2">
        <f t="shared" ca="1" si="1"/>
        <v>0.14641665849915297</v>
      </c>
      <c r="F61" s="2" t="e">
        <f t="shared" ca="1" si="7"/>
        <v>#N/A</v>
      </c>
      <c r="H61" s="3" t="s">
        <v>52</v>
      </c>
    </row>
    <row r="62" spans="1:8">
      <c r="A62" s="2">
        <v>8</v>
      </c>
      <c r="E62" s="2">
        <f t="shared" ca="1" si="1"/>
        <v>0.13616749500851189</v>
      </c>
      <c r="F62" s="2" t="e">
        <f t="shared" ca="1" si="7"/>
        <v>#N/A</v>
      </c>
      <c r="H62" s="3" t="s">
        <v>52</v>
      </c>
    </row>
    <row r="63" spans="1:8">
      <c r="A63" s="2">
        <v>9</v>
      </c>
      <c r="E63" s="2">
        <f t="shared" ca="1" si="1"/>
        <v>0.29275608915608908</v>
      </c>
      <c r="F63" s="2" t="e">
        <f t="shared" ca="1" si="7"/>
        <v>#N/A</v>
      </c>
      <c r="H63" s="3" t="s">
        <v>52</v>
      </c>
    </row>
    <row r="64" spans="1:8">
      <c r="A64" s="2">
        <v>10</v>
      </c>
      <c r="E64" s="2">
        <f t="shared" ca="1" si="1"/>
        <v>0.99975466874075058</v>
      </c>
      <c r="F64" s="2" t="e">
        <f t="shared" ca="1" si="7"/>
        <v>#N/A</v>
      </c>
      <c r="H64" s="3" t="s">
        <v>52</v>
      </c>
    </row>
    <row r="65" spans="1:8">
      <c r="A65" s="2">
        <v>11</v>
      </c>
      <c r="E65" s="2">
        <f t="shared" ca="1" si="1"/>
        <v>0.81980202781537304</v>
      </c>
      <c r="F65" s="2" t="e">
        <f t="shared" ca="1" si="7"/>
        <v>#N/A</v>
      </c>
      <c r="H65" s="3" t="s">
        <v>52</v>
      </c>
    </row>
    <row r="66" spans="1:8">
      <c r="A66" s="2">
        <v>12</v>
      </c>
      <c r="E66" s="2">
        <f t="shared" ref="E66:E70" ca="1" si="8">RAND()</f>
        <v>0.84040501887974961</v>
      </c>
      <c r="F66" s="2" t="e">
        <f t="shared" ref="F66:F70" ca="1" si="9">RANK(E66,$E$1:$E$54)</f>
        <v>#N/A</v>
      </c>
      <c r="H66" s="3" t="s">
        <v>52</v>
      </c>
    </row>
    <row r="67" spans="1:8">
      <c r="A67" s="2">
        <v>13</v>
      </c>
      <c r="E67" s="2">
        <f t="shared" ca="1" si="8"/>
        <v>0.27784754488347474</v>
      </c>
      <c r="F67" s="2" t="e">
        <f t="shared" ca="1" si="9"/>
        <v>#N/A</v>
      </c>
      <c r="H67" s="3" t="s">
        <v>52</v>
      </c>
    </row>
    <row r="68" spans="1:8">
      <c r="A68" s="2">
        <v>14</v>
      </c>
      <c r="E68" s="2">
        <f t="shared" ca="1" si="8"/>
        <v>0.20650236424227653</v>
      </c>
      <c r="F68" s="2" t="e">
        <f t="shared" ca="1" si="9"/>
        <v>#N/A</v>
      </c>
      <c r="H68" s="3" t="s">
        <v>52</v>
      </c>
    </row>
    <row r="69" spans="1:8">
      <c r="A69" s="2">
        <v>15</v>
      </c>
      <c r="E69" s="2">
        <f t="shared" ca="1" si="8"/>
        <v>0.83261434761472486</v>
      </c>
      <c r="F69" s="2" t="e">
        <f t="shared" ca="1" si="9"/>
        <v>#N/A</v>
      </c>
      <c r="H69" s="3" t="s">
        <v>52</v>
      </c>
    </row>
    <row r="70" spans="1:8">
      <c r="A70" s="2">
        <v>16</v>
      </c>
      <c r="E70" s="2">
        <f t="shared" ca="1" si="8"/>
        <v>0.29213487584828357</v>
      </c>
      <c r="F70" s="2" t="e">
        <f t="shared" ca="1" si="9"/>
        <v>#N/A</v>
      </c>
      <c r="H70" s="3" t="s">
        <v>52</v>
      </c>
    </row>
  </sheetData>
  <sheetProtection password="8537" sheet="1" objects="1" scenarios="1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识字表</vt:lpstr>
      <vt:lpstr>字库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2025-03-05T13:06:38Z</dcterms:modified>
</cp:coreProperties>
</file>