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488" windowHeight="10668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14" i="1" l="1"/>
  <c r="L19" i="1"/>
  <c r="O14" i="1"/>
  <c r="L9" i="1"/>
  <c r="O19" i="1"/>
  <c r="O9" i="1"/>
  <c r="U19" i="1" l="1"/>
  <c r="X19" i="1"/>
  <c r="AA19" i="1" s="1"/>
  <c r="AF19" i="1" s="1"/>
  <c r="W14" i="1"/>
  <c r="U14" i="1"/>
  <c r="Y14" i="1" s="1"/>
  <c r="W9" i="1"/>
  <c r="U9" i="1"/>
  <c r="Y9" i="1" s="1"/>
  <c r="AB14" i="1"/>
  <c r="AF14" i="1" s="1"/>
  <c r="AH14" i="1"/>
  <c r="AD14" i="1" s="1"/>
  <c r="AH19" i="1" l="1"/>
  <c r="AH9" i="1"/>
  <c r="AD9" i="1" s="1"/>
  <c r="AB9" i="1"/>
  <c r="AF9" i="1" s="1"/>
  <c r="B19" i="1"/>
  <c r="E19" i="1" s="1"/>
  <c r="H19" i="1" s="1"/>
  <c r="H14" i="1"/>
  <c r="B14" i="1"/>
  <c r="B9" i="1"/>
  <c r="H9" i="1" s="1"/>
  <c r="E9" i="1"/>
  <c r="AB4" i="1"/>
  <c r="AH4" i="1"/>
  <c r="AF4" i="1"/>
  <c r="Y4" i="1"/>
  <c r="W4" i="1" s="1"/>
  <c r="U4" i="1"/>
  <c r="P4" i="1"/>
  <c r="L4" i="1"/>
  <c r="D4" i="1"/>
  <c r="H4" i="1" s="1"/>
  <c r="B4" i="1"/>
  <c r="F4" i="1" s="1"/>
  <c r="E14" i="1" l="1"/>
  <c r="AD4" i="1"/>
  <c r="N4" i="1"/>
  <c r="R4" i="1"/>
</calcChain>
</file>

<file path=xl/sharedStrings.xml><?xml version="1.0" encoding="utf-8"?>
<sst xmlns="http://schemas.openxmlformats.org/spreadsheetml/2006/main" count="63" uniqueCount="12">
  <si>
    <t>按F9换题</t>
  </si>
  <si>
    <t>=</t>
  </si>
  <si>
    <t>＋</t>
    <phoneticPr fontId="8" type="noConversion"/>
  </si>
  <si>
    <t>－</t>
    <phoneticPr fontId="8" type="noConversion"/>
  </si>
  <si>
    <t>（</t>
    <phoneticPr fontId="8" type="noConversion"/>
  </si>
  <si>
    <t>）</t>
    <phoneticPr fontId="8" type="noConversion"/>
  </si>
  <si>
    <t>)</t>
    <phoneticPr fontId="8" type="noConversion"/>
  </si>
  <si>
    <t>简便运算练习一</t>
    <phoneticPr fontId="8" type="noConversion"/>
  </si>
  <si>
    <t>(</t>
    <phoneticPr fontId="8" type="noConversion"/>
  </si>
  <si>
    <t>)</t>
    <phoneticPr fontId="8" type="noConversion"/>
  </si>
  <si>
    <t xml:space="preserve"> 姓名：______________ 计时____分钟   共15题，错(      )题</t>
    <phoneticPr fontId="8" type="noConversion"/>
  </si>
  <si>
    <t>小学生自学网  www.xxszxw.net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</si>
</sst>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16"/>
      <color rgb="FFFF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quotePrefix="1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justify" vertical="center"/>
    </xf>
    <xf numFmtId="0" fontId="10" fillId="0" borderId="6" xfId="0" applyFont="1" applyBorder="1" applyAlignment="1">
      <alignment horizontal="justify" vertical="center"/>
    </xf>
    <xf numFmtId="0" fontId="10" fillId="0" borderId="6" xfId="0" applyFont="1" applyBorder="1" applyAlignment="1">
      <alignment horizontal="left" vertical="center"/>
    </xf>
    <xf numFmtId="0" fontId="10" fillId="0" borderId="5" xfId="0" applyFont="1" applyBorder="1" applyAlignment="1">
      <alignment horizontal="justify" vertical="center"/>
    </xf>
    <xf numFmtId="0" fontId="10" fillId="0" borderId="6" xfId="0" quotePrefix="1" applyFont="1" applyBorder="1" applyAlignment="1">
      <alignment horizontal="left" vertical="center"/>
    </xf>
    <xf numFmtId="0" fontId="11" fillId="0" borderId="0" xfId="0" applyFont="1" applyBorder="1" applyAlignment="1">
      <alignment horizontal="justify" vertical="center"/>
    </xf>
    <xf numFmtId="0" fontId="10" fillId="0" borderId="0" xfId="0" quotePrefix="1" applyFont="1" applyBorder="1" applyAlignment="1">
      <alignment horizontal="left" vertical="center"/>
    </xf>
    <xf numFmtId="0" fontId="10" fillId="0" borderId="7" xfId="0" applyFont="1" applyBorder="1" applyAlignment="1">
      <alignment horizontal="justify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justify" vertical="center"/>
    </xf>
    <xf numFmtId="0" fontId="10" fillId="0" borderId="8" xfId="0" quotePrefix="1" applyFont="1" applyBorder="1" applyAlignment="1">
      <alignment horizontal="left" vertical="center"/>
    </xf>
    <xf numFmtId="0" fontId="10" fillId="0" borderId="7" xfId="0" quotePrefix="1" applyFont="1" applyBorder="1" applyAlignment="1">
      <alignment horizontal="left" vertical="center"/>
    </xf>
    <xf numFmtId="0" fontId="11" fillId="0" borderId="2" xfId="0" applyFont="1" applyBorder="1" applyAlignment="1">
      <alignment horizontal="justify" vertical="center"/>
    </xf>
    <xf numFmtId="0" fontId="10" fillId="0" borderId="2" xfId="0" quotePrefix="1" applyFont="1" applyBorder="1" applyAlignment="1">
      <alignment horizontal="left" vertical="center"/>
    </xf>
    <xf numFmtId="0" fontId="10" fillId="0" borderId="8" xfId="0" applyFont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2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4"/>
  <sheetViews>
    <sheetView tabSelected="1" zoomScale="85" zoomScaleNormal="85" workbookViewId="0">
      <selection activeCell="AO8" sqref="AO8"/>
    </sheetView>
  </sheetViews>
  <sheetFormatPr defaultColWidth="3.33203125" defaultRowHeight="21.75" customHeight="1" x14ac:dyDescent="0.25"/>
  <cols>
    <col min="1" max="1" width="2.6640625" style="3" customWidth="1"/>
    <col min="2" max="2" width="6.33203125" style="3" customWidth="1"/>
    <col min="3" max="3" width="2.6640625" style="4" customWidth="1"/>
    <col min="4" max="4" width="4.5546875" style="3" customWidth="1"/>
    <col min="5" max="5" width="2.6640625" style="3" customWidth="1"/>
    <col min="6" max="6" width="4.88671875" style="3" customWidth="1"/>
    <col min="7" max="7" width="2.6640625" style="3" customWidth="1"/>
    <col min="8" max="8" width="4.88671875" style="3" customWidth="1"/>
    <col min="9" max="9" width="3.33203125" style="2" customWidth="1"/>
    <col min="10" max="10" width="2.33203125" style="3" customWidth="1"/>
    <col min="11" max="11" width="2.77734375" style="3" customWidth="1"/>
    <col min="12" max="12" width="4.5546875" style="5" customWidth="1"/>
    <col min="13" max="13" width="2.44140625" style="3" customWidth="1"/>
    <col min="14" max="14" width="6.6640625" style="4" customWidth="1"/>
    <col min="15" max="15" width="2.44140625" style="6" customWidth="1"/>
    <col min="16" max="16" width="4.6640625" style="3" customWidth="1"/>
    <col min="17" max="17" width="2.33203125" style="5" customWidth="1"/>
    <col min="18" max="18" width="6.21875" style="3" customWidth="1"/>
    <col min="19" max="19" width="1" style="3" customWidth="1"/>
    <col min="20" max="20" width="2.33203125" style="6" customWidth="1"/>
    <col min="21" max="21" width="6.77734375" style="3" customWidth="1"/>
    <col min="22" max="22" width="2.44140625" style="5" customWidth="1"/>
    <col min="23" max="23" width="6.6640625" style="3" customWidth="1"/>
    <col min="24" max="24" width="2.6640625" style="3" customWidth="1"/>
    <col min="25" max="25" width="6.33203125" style="3" customWidth="1"/>
    <col min="26" max="26" width="1.33203125" style="3" customWidth="1"/>
    <col min="27" max="27" width="2.6640625" style="3" customWidth="1"/>
    <col min="28" max="28" width="6.6640625" style="3" customWidth="1"/>
    <col min="29" max="29" width="2.6640625" style="3" customWidth="1"/>
    <col min="30" max="30" width="6.6640625" style="3" customWidth="1"/>
    <col min="31" max="31" width="2.33203125" style="3" customWidth="1"/>
    <col min="32" max="32" width="4.88671875" style="3" customWidth="1"/>
    <col min="33" max="33" width="2.44140625" style="3" customWidth="1"/>
    <col min="34" max="34" width="6.33203125" style="3" customWidth="1"/>
    <col min="35" max="35" width="3" style="3" customWidth="1"/>
    <col min="36" max="50" width="3.33203125" style="3"/>
    <col min="51" max="51" width="6.109375" style="3" customWidth="1"/>
    <col min="52" max="16384" width="3.33203125" style="3"/>
  </cols>
  <sheetData>
    <row r="1" spans="1:52" ht="26.4" customHeight="1" x14ac:dyDescent="0.25">
      <c r="B1" s="50" t="s">
        <v>7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</row>
    <row r="2" spans="1:52" s="1" customFormat="1" ht="21" customHeight="1" x14ac:dyDescent="0.25">
      <c r="A2" s="7"/>
      <c r="B2" s="51" t="s">
        <v>10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</row>
    <row r="3" spans="1:52" s="1" customFormat="1" ht="15" customHeight="1" x14ac:dyDescent="0.25">
      <c r="A3" s="7"/>
      <c r="B3" s="53" t="s">
        <v>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</row>
    <row r="4" spans="1:52" ht="24.75" customHeight="1" x14ac:dyDescent="0.25">
      <c r="A4" s="9"/>
      <c r="B4" s="10">
        <f ca="1">RANDBETWEEN(21,89)</f>
        <v>23</v>
      </c>
      <c r="C4" s="11" t="s">
        <v>2</v>
      </c>
      <c r="D4" s="10">
        <f ca="1">RANDBETWEEN(21,89)</f>
        <v>30</v>
      </c>
      <c r="E4" s="11" t="s">
        <v>2</v>
      </c>
      <c r="F4" s="10">
        <f ca="1">100-B4</f>
        <v>77</v>
      </c>
      <c r="G4" s="11" t="s">
        <v>2</v>
      </c>
      <c r="H4" s="10">
        <f ca="1">100-D4</f>
        <v>70</v>
      </c>
      <c r="I4" s="10"/>
      <c r="J4" s="12"/>
      <c r="K4" s="9"/>
      <c r="L4" s="10">
        <f ca="1">RANDBETWEEN(21,89)</f>
        <v>45</v>
      </c>
      <c r="M4" s="11" t="s">
        <v>2</v>
      </c>
      <c r="N4" s="10">
        <f ca="1">RANDBETWEEN(1,2)*100-P4</f>
        <v>156</v>
      </c>
      <c r="O4" s="11" t="s">
        <v>2</v>
      </c>
      <c r="P4" s="10">
        <f ca="1">RANDBETWEEN(21,89)</f>
        <v>44</v>
      </c>
      <c r="Q4" s="11" t="s">
        <v>2</v>
      </c>
      <c r="R4" s="10">
        <f ca="1">RANDBETWEEN(1,3)*100-L4</f>
        <v>255</v>
      </c>
      <c r="S4" s="12"/>
      <c r="T4" s="9"/>
      <c r="U4" s="10">
        <f ca="1">RANDBETWEEN(301,999)</f>
        <v>444</v>
      </c>
      <c r="V4" s="11" t="s">
        <v>3</v>
      </c>
      <c r="W4" s="10">
        <f ca="1">IF(Y4&gt;100,RANDBETWEEN(2,3)*100-Y4,RANDBETWEEN(1,3)*100-Y4)</f>
        <v>26</v>
      </c>
      <c r="X4" s="11" t="s">
        <v>3</v>
      </c>
      <c r="Y4" s="10">
        <f ca="1">RANDBETWEEN(21,189)</f>
        <v>74</v>
      </c>
      <c r="Z4" s="12"/>
      <c r="AA4" s="9"/>
      <c r="AB4" s="10">
        <f ca="1">RANDBETWEEN(501,999)</f>
        <v>608</v>
      </c>
      <c r="AC4" s="11" t="s">
        <v>3</v>
      </c>
      <c r="AD4" s="10">
        <f ca="1">IF(AF4+AH4&gt;200,RANDBETWEEN(3,5)*100-AF4-AH4,RANDBETWEEN(2,4)*100-AF4-AH4)</f>
        <v>209</v>
      </c>
      <c r="AE4" s="11" t="s">
        <v>3</v>
      </c>
      <c r="AF4" s="10">
        <f ca="1">RANDBETWEEN(21,89)</f>
        <v>57</v>
      </c>
      <c r="AG4" s="11" t="s">
        <v>3</v>
      </c>
      <c r="AH4" s="10">
        <f ca="1">RANDBETWEEN(21,189)</f>
        <v>134</v>
      </c>
      <c r="AI4" s="12"/>
    </row>
    <row r="5" spans="1:52" s="2" customFormat="1" ht="24.75" customHeight="1" x14ac:dyDescent="0.25">
      <c r="A5" s="13" t="s">
        <v>1</v>
      </c>
      <c r="B5" s="14"/>
      <c r="C5" s="15"/>
      <c r="D5" s="14"/>
      <c r="E5" s="14"/>
      <c r="F5" s="14"/>
      <c r="G5" s="14"/>
      <c r="H5" s="14"/>
      <c r="I5" s="16"/>
      <c r="J5" s="17"/>
      <c r="K5" s="13" t="s">
        <v>1</v>
      </c>
      <c r="L5" s="14"/>
      <c r="M5" s="15"/>
      <c r="N5" s="14"/>
      <c r="O5" s="14"/>
      <c r="P5" s="14"/>
      <c r="Q5" s="14"/>
      <c r="R5" s="14"/>
      <c r="S5" s="18"/>
      <c r="T5" s="13" t="s">
        <v>1</v>
      </c>
      <c r="U5" s="14"/>
      <c r="V5" s="15"/>
      <c r="W5" s="14"/>
      <c r="X5" s="14"/>
      <c r="Y5" s="14"/>
      <c r="Z5" s="18"/>
      <c r="AA5" s="13" t="s">
        <v>1</v>
      </c>
      <c r="AB5" s="14"/>
      <c r="AC5" s="15"/>
      <c r="AD5" s="14"/>
      <c r="AE5" s="14"/>
      <c r="AF5" s="14"/>
      <c r="AG5" s="16"/>
      <c r="AH5" s="16"/>
      <c r="AI5" s="17"/>
    </row>
    <row r="6" spans="1:52" s="2" customFormat="1" ht="24.75" customHeight="1" x14ac:dyDescent="0.25">
      <c r="A6" s="19"/>
      <c r="B6" s="14"/>
      <c r="C6" s="15"/>
      <c r="D6" s="14"/>
      <c r="E6" s="14"/>
      <c r="F6" s="14"/>
      <c r="G6" s="14"/>
      <c r="H6" s="14"/>
      <c r="I6" s="16"/>
      <c r="J6" s="20"/>
      <c r="K6" s="13"/>
      <c r="L6" s="16"/>
      <c r="M6" s="16"/>
      <c r="N6" s="21"/>
      <c r="O6" s="16"/>
      <c r="P6" s="22"/>
      <c r="Q6" s="16"/>
      <c r="R6" s="16"/>
      <c r="S6" s="17"/>
      <c r="T6" s="19"/>
      <c r="U6" s="22"/>
      <c r="V6" s="16"/>
      <c r="W6" s="16"/>
      <c r="X6" s="16"/>
      <c r="Y6" s="16"/>
      <c r="Z6" s="17"/>
      <c r="AA6" s="19"/>
      <c r="AB6" s="16"/>
      <c r="AC6" s="16"/>
      <c r="AD6" s="16"/>
      <c r="AE6" s="16"/>
      <c r="AF6" s="16"/>
      <c r="AG6" s="16"/>
      <c r="AH6" s="16"/>
      <c r="AI6" s="17"/>
    </row>
    <row r="7" spans="1:52" s="2" customFormat="1" ht="24.75" customHeight="1" x14ac:dyDescent="0.25">
      <c r="A7" s="19"/>
      <c r="B7" s="14"/>
      <c r="C7" s="15"/>
      <c r="D7" s="14"/>
      <c r="E7" s="14"/>
      <c r="F7" s="14"/>
      <c r="G7" s="14"/>
      <c r="H7" s="14"/>
      <c r="I7" s="16"/>
      <c r="J7" s="20"/>
      <c r="K7" s="13"/>
      <c r="L7" s="16"/>
      <c r="M7" s="16"/>
      <c r="N7" s="21"/>
      <c r="O7" s="16"/>
      <c r="P7" s="22"/>
      <c r="Q7" s="16"/>
      <c r="R7" s="16"/>
      <c r="S7" s="17"/>
      <c r="T7" s="19"/>
      <c r="U7" s="22"/>
      <c r="V7" s="16"/>
      <c r="W7" s="16"/>
      <c r="X7" s="16"/>
      <c r="Y7" s="16"/>
      <c r="Z7" s="17"/>
      <c r="AA7" s="19"/>
      <c r="AB7" s="16"/>
      <c r="AC7" s="16"/>
      <c r="AD7" s="16"/>
      <c r="AE7" s="16"/>
      <c r="AF7" s="16"/>
      <c r="AG7" s="16"/>
      <c r="AH7" s="16"/>
      <c r="AI7" s="17"/>
      <c r="AY7" s="8"/>
      <c r="AZ7" s="8"/>
    </row>
    <row r="8" spans="1:52" s="2" customFormat="1" ht="17.399999999999999" customHeight="1" x14ac:dyDescent="0.25">
      <c r="A8" s="23"/>
      <c r="B8" s="24"/>
      <c r="C8" s="25"/>
      <c r="D8" s="24"/>
      <c r="E8" s="24"/>
      <c r="F8" s="24"/>
      <c r="G8" s="24"/>
      <c r="H8" s="24"/>
      <c r="I8" s="26"/>
      <c r="J8" s="27"/>
      <c r="K8" s="28"/>
      <c r="L8" s="26"/>
      <c r="M8" s="26"/>
      <c r="N8" s="29"/>
      <c r="O8" s="26"/>
      <c r="P8" s="30"/>
      <c r="Q8" s="26"/>
      <c r="R8" s="26"/>
      <c r="S8" s="31"/>
      <c r="T8" s="23"/>
      <c r="U8" s="30"/>
      <c r="V8" s="26"/>
      <c r="W8" s="26"/>
      <c r="X8" s="26"/>
      <c r="Y8" s="26"/>
      <c r="Z8" s="31"/>
      <c r="AA8" s="23"/>
      <c r="AB8" s="26"/>
      <c r="AC8" s="26"/>
      <c r="AD8" s="26"/>
      <c r="AE8" s="26"/>
      <c r="AF8" s="26"/>
      <c r="AG8" s="26"/>
      <c r="AH8" s="26"/>
      <c r="AI8" s="31"/>
    </row>
    <row r="9" spans="1:52" ht="21.75" customHeight="1" x14ac:dyDescent="0.25">
      <c r="A9" s="9"/>
      <c r="B9" s="10">
        <f ca="1">RANDBETWEEN(121,489)</f>
        <v>433</v>
      </c>
      <c r="C9" s="11" t="s">
        <v>2</v>
      </c>
      <c r="D9" s="10" t="s">
        <v>4</v>
      </c>
      <c r="E9" s="48">
        <f ca="1">RANDBETWEEN(121,589)</f>
        <v>164</v>
      </c>
      <c r="F9" s="48"/>
      <c r="G9" s="11" t="s">
        <v>3</v>
      </c>
      <c r="H9" s="10">
        <f ca="1">B9-INT(B9/100)*100</f>
        <v>33</v>
      </c>
      <c r="I9" s="32" t="s">
        <v>5</v>
      </c>
      <c r="J9" s="12"/>
      <c r="K9" s="9"/>
      <c r="L9" s="48">
        <f ca="1">RANDBETWEEN(2,5)*100+RANDBETWEEN(38,79)</f>
        <v>439</v>
      </c>
      <c r="M9" s="48"/>
      <c r="N9" s="44" t="s">
        <v>2</v>
      </c>
      <c r="O9" s="48">
        <f ca="1">RANDBETWEEN(1,3)*100-RANDBETWEEN(1,3)</f>
        <v>97</v>
      </c>
      <c r="P9" s="48"/>
      <c r="Q9" s="41"/>
      <c r="R9" s="10"/>
      <c r="S9" s="12"/>
      <c r="T9" s="9"/>
      <c r="U9" s="10">
        <f ca="1">RANDBETWEEN(4,8)*100+RANDBETWEEN(11,46)</f>
        <v>533</v>
      </c>
      <c r="V9" s="11" t="s">
        <v>3</v>
      </c>
      <c r="W9" s="10">
        <f ca="1">RANDBETWEEN(1,3)*100+RANDBETWEEN(47,89)</f>
        <v>174</v>
      </c>
      <c r="X9" s="11" t="s">
        <v>3</v>
      </c>
      <c r="Y9" s="10">
        <f ca="1">U9-INT(U9/100)*100</f>
        <v>33</v>
      </c>
      <c r="Z9" s="12"/>
      <c r="AA9" s="9"/>
      <c r="AB9" s="10">
        <f ca="1">RANDBETWEEN(501,999)</f>
        <v>860</v>
      </c>
      <c r="AC9" s="11" t="s">
        <v>3</v>
      </c>
      <c r="AD9" s="10">
        <f ca="1">IF(AH9&gt;100,RANDBETWEEN(2,4)*100-AH9,RANDBETWEEN(1,4)*100-AH9)</f>
        <v>84</v>
      </c>
      <c r="AE9" s="11" t="s">
        <v>3</v>
      </c>
      <c r="AF9" s="10">
        <f ca="1">AB9-INT(AB9/100)*100</f>
        <v>60</v>
      </c>
      <c r="AG9" s="11" t="s">
        <v>3</v>
      </c>
      <c r="AH9" s="10">
        <f ca="1">RANDBETWEEN(21,169)</f>
        <v>116</v>
      </c>
      <c r="AI9" s="12"/>
    </row>
    <row r="10" spans="1:52" ht="21.75" customHeight="1" x14ac:dyDescent="0.25">
      <c r="A10" s="13" t="s">
        <v>1</v>
      </c>
      <c r="B10" s="14"/>
      <c r="C10" s="15"/>
      <c r="D10" s="14"/>
      <c r="E10" s="14"/>
      <c r="F10" s="14"/>
      <c r="G10" s="14"/>
      <c r="H10" s="14"/>
      <c r="I10" s="16"/>
      <c r="J10" s="18"/>
      <c r="K10" s="22" t="s">
        <v>1</v>
      </c>
      <c r="L10" s="14"/>
      <c r="M10" s="33"/>
      <c r="N10" s="45"/>
      <c r="O10" s="15"/>
      <c r="P10" s="14"/>
      <c r="Q10" s="14"/>
      <c r="R10" s="14"/>
      <c r="S10" s="18"/>
      <c r="T10" s="13" t="s">
        <v>1</v>
      </c>
      <c r="U10" s="14"/>
      <c r="V10" s="15"/>
      <c r="W10" s="14"/>
      <c r="X10" s="14"/>
      <c r="Y10" s="14"/>
      <c r="Z10" s="18"/>
      <c r="AA10" s="13" t="s">
        <v>1</v>
      </c>
      <c r="AB10" s="14"/>
      <c r="AC10" s="15"/>
      <c r="AD10" s="14"/>
      <c r="AE10" s="14"/>
      <c r="AF10" s="14"/>
      <c r="AG10" s="16"/>
      <c r="AH10" s="16"/>
      <c r="AI10" s="18"/>
    </row>
    <row r="11" spans="1:52" ht="21.75" customHeight="1" x14ac:dyDescent="0.25">
      <c r="A11" s="34"/>
      <c r="B11" s="14"/>
      <c r="C11" s="15"/>
      <c r="D11" s="14"/>
      <c r="E11" s="14"/>
      <c r="F11" s="14"/>
      <c r="G11" s="14"/>
      <c r="H11" s="14"/>
      <c r="I11" s="16"/>
      <c r="J11" s="18"/>
      <c r="K11" s="14"/>
      <c r="L11" s="14"/>
      <c r="M11" s="33"/>
      <c r="N11" s="46"/>
      <c r="O11" s="35"/>
      <c r="P11" s="14"/>
      <c r="Q11" s="14"/>
      <c r="R11" s="14"/>
      <c r="S11" s="18"/>
      <c r="T11" s="36"/>
      <c r="U11" s="14"/>
      <c r="V11" s="14"/>
      <c r="W11" s="14"/>
      <c r="X11" s="14"/>
      <c r="Y11" s="14"/>
      <c r="Z11" s="18"/>
      <c r="AA11" s="34"/>
      <c r="AB11" s="14"/>
      <c r="AC11" s="14"/>
      <c r="AD11" s="14"/>
      <c r="AE11" s="14"/>
      <c r="AF11" s="14"/>
      <c r="AG11" s="14"/>
      <c r="AH11" s="14"/>
      <c r="AI11" s="18"/>
    </row>
    <row r="12" spans="1:52" ht="21.75" customHeight="1" x14ac:dyDescent="0.25">
      <c r="A12" s="34"/>
      <c r="B12" s="14"/>
      <c r="C12" s="15"/>
      <c r="D12" s="14"/>
      <c r="E12" s="14"/>
      <c r="F12" s="14"/>
      <c r="G12" s="14"/>
      <c r="H12" s="14"/>
      <c r="I12" s="16"/>
      <c r="J12" s="18"/>
      <c r="K12" s="14"/>
      <c r="L12" s="14"/>
      <c r="M12" s="33"/>
      <c r="N12" s="46"/>
      <c r="O12" s="35"/>
      <c r="P12" s="14"/>
      <c r="Q12" s="14"/>
      <c r="R12" s="14"/>
      <c r="S12" s="18"/>
      <c r="T12" s="36"/>
      <c r="U12" s="14"/>
      <c r="V12" s="14"/>
      <c r="W12" s="14"/>
      <c r="X12" s="14"/>
      <c r="Y12" s="14"/>
      <c r="Z12" s="18"/>
      <c r="AA12" s="34"/>
      <c r="AB12" s="14"/>
      <c r="AC12" s="14"/>
      <c r="AD12" s="14"/>
      <c r="AE12" s="14"/>
      <c r="AF12" s="14"/>
      <c r="AG12" s="14"/>
      <c r="AH12" s="14"/>
      <c r="AI12" s="18"/>
    </row>
    <row r="13" spans="1:52" ht="21.75" customHeight="1" x14ac:dyDescent="0.25">
      <c r="A13" s="37"/>
      <c r="B13" s="24"/>
      <c r="C13" s="25"/>
      <c r="D13" s="24"/>
      <c r="E13" s="24"/>
      <c r="F13" s="24"/>
      <c r="G13" s="24"/>
      <c r="H13" s="24"/>
      <c r="I13" s="26"/>
      <c r="J13" s="38"/>
      <c r="K13" s="14"/>
      <c r="L13" s="14"/>
      <c r="M13" s="33"/>
      <c r="N13" s="46"/>
      <c r="O13" s="35"/>
      <c r="P13" s="14"/>
      <c r="Q13" s="14"/>
      <c r="R13" s="14"/>
      <c r="S13" s="18"/>
      <c r="T13" s="40"/>
      <c r="U13" s="24"/>
      <c r="V13" s="24"/>
      <c r="W13" s="24"/>
      <c r="X13" s="24"/>
      <c r="Y13" s="24"/>
      <c r="Z13" s="38"/>
      <c r="AA13" s="37"/>
      <c r="AB13" s="24"/>
      <c r="AC13" s="24"/>
      <c r="AD13" s="24"/>
      <c r="AE13" s="24"/>
      <c r="AF13" s="24"/>
      <c r="AG13" s="24"/>
      <c r="AH13" s="24"/>
      <c r="AI13" s="38"/>
    </row>
    <row r="14" spans="1:52" ht="21.75" customHeight="1" x14ac:dyDescent="0.25">
      <c r="A14" s="9"/>
      <c r="B14" s="10">
        <f ca="1">RANDBETWEEN(121,489)</f>
        <v>134</v>
      </c>
      <c r="C14" s="11" t="s">
        <v>3</v>
      </c>
      <c r="D14" s="10" t="s">
        <v>4</v>
      </c>
      <c r="E14" s="48">
        <f ca="1">B14-INT(B14/100)*100</f>
        <v>34</v>
      </c>
      <c r="F14" s="48"/>
      <c r="G14" s="11" t="s">
        <v>2</v>
      </c>
      <c r="H14" s="48">
        <f ca="1">RANDBETWEEN(21,89)</f>
        <v>86</v>
      </c>
      <c r="I14" s="48"/>
      <c r="J14" s="12" t="s">
        <v>6</v>
      </c>
      <c r="K14" s="9"/>
      <c r="L14" s="48">
        <f ca="1">RANDBETWEEN(1,3)*100-RANDBETWEEN(1,4)</f>
        <v>196</v>
      </c>
      <c r="M14" s="48"/>
      <c r="N14" s="44" t="s">
        <v>2</v>
      </c>
      <c r="O14" s="48">
        <f ca="1">RANDBETWEEN(2,5)*100+RANDBETWEEN(38,79)</f>
        <v>453</v>
      </c>
      <c r="P14" s="48"/>
      <c r="Q14" s="41"/>
      <c r="R14" s="10"/>
      <c r="S14" s="12"/>
      <c r="T14" s="9"/>
      <c r="U14" s="10">
        <f ca="1">RANDBETWEEN(3,5)*100+RANDBETWEEN(59,89)</f>
        <v>473</v>
      </c>
      <c r="V14" s="11" t="s">
        <v>2</v>
      </c>
      <c r="W14" s="10">
        <f ca="1">RANDBETWEEN(1,3)*100+RANDBETWEEN(59,89)</f>
        <v>266</v>
      </c>
      <c r="X14" s="11" t="s">
        <v>3</v>
      </c>
      <c r="Y14" s="10">
        <f ca="1">U14-INT(U14/100)*100</f>
        <v>73</v>
      </c>
      <c r="Z14" s="12"/>
      <c r="AA14" s="9"/>
      <c r="AB14" s="10">
        <f ca="1">RANDBETWEEN(401,600)</f>
        <v>476</v>
      </c>
      <c r="AC14" s="11" t="s">
        <v>3</v>
      </c>
      <c r="AD14" s="10">
        <f ca="1">IF(AH14&gt;100,RANDBETWEEN(2,4)*100-AH14,RANDBETWEEN(1,4)*100-AH14)</f>
        <v>255</v>
      </c>
      <c r="AE14" s="11" t="s">
        <v>2</v>
      </c>
      <c r="AF14" s="41">
        <f ca="1">100-(AB14-INT(AB14/100)*100)</f>
        <v>24</v>
      </c>
      <c r="AG14" s="11" t="s">
        <v>3</v>
      </c>
      <c r="AH14" s="10">
        <f ca="1">RANDBETWEEN(21,169)</f>
        <v>45</v>
      </c>
      <c r="AI14" s="12"/>
    </row>
    <row r="15" spans="1:52" ht="21.75" customHeight="1" x14ac:dyDescent="0.25">
      <c r="A15" s="13" t="s">
        <v>1</v>
      </c>
      <c r="B15" s="14"/>
      <c r="C15" s="15"/>
      <c r="D15" s="14"/>
      <c r="E15" s="14"/>
      <c r="F15" s="14"/>
      <c r="G15" s="14"/>
      <c r="H15" s="14"/>
      <c r="I15" s="16"/>
      <c r="J15" s="18"/>
      <c r="K15" s="13" t="s">
        <v>1</v>
      </c>
      <c r="L15" s="14"/>
      <c r="M15" s="14"/>
      <c r="N15" s="45"/>
      <c r="O15" s="15"/>
      <c r="P15" s="14"/>
      <c r="Q15" s="14"/>
      <c r="R15" s="14"/>
      <c r="S15" s="18"/>
      <c r="T15" s="13" t="s">
        <v>1</v>
      </c>
      <c r="U15" s="14"/>
      <c r="V15" s="15"/>
      <c r="W15" s="14"/>
      <c r="X15" s="14"/>
      <c r="Y15" s="14"/>
      <c r="Z15" s="18"/>
      <c r="AA15" s="13" t="s">
        <v>1</v>
      </c>
      <c r="AB15" s="14"/>
      <c r="AC15" s="15"/>
      <c r="AD15" s="14"/>
      <c r="AE15" s="14"/>
      <c r="AF15" s="14"/>
      <c r="AG15" s="16"/>
      <c r="AH15" s="16"/>
      <c r="AI15" s="18"/>
    </row>
    <row r="16" spans="1:52" ht="21.75" customHeight="1" x14ac:dyDescent="0.25">
      <c r="A16" s="34"/>
      <c r="B16" s="14"/>
      <c r="C16" s="15"/>
      <c r="D16" s="14"/>
      <c r="E16" s="14"/>
      <c r="F16" s="14"/>
      <c r="G16" s="14"/>
      <c r="H16" s="14"/>
      <c r="I16" s="16"/>
      <c r="J16" s="18"/>
      <c r="K16" s="34"/>
      <c r="L16" s="14"/>
      <c r="M16" s="14"/>
      <c r="N16" s="46"/>
      <c r="O16" s="35"/>
      <c r="P16" s="14"/>
      <c r="Q16" s="14"/>
      <c r="R16" s="14"/>
      <c r="S16" s="18"/>
      <c r="T16" s="36"/>
      <c r="U16" s="14"/>
      <c r="V16" s="14"/>
      <c r="W16" s="14"/>
      <c r="X16" s="14"/>
      <c r="Y16" s="14"/>
      <c r="Z16" s="18"/>
      <c r="AA16" s="34"/>
      <c r="AB16" s="14"/>
      <c r="AC16" s="14"/>
      <c r="AD16" s="14"/>
      <c r="AE16" s="14"/>
      <c r="AF16" s="14"/>
      <c r="AG16" s="14"/>
      <c r="AH16" s="14"/>
      <c r="AI16" s="18"/>
    </row>
    <row r="17" spans="1:35" ht="21.75" customHeight="1" x14ac:dyDescent="0.25">
      <c r="A17" s="34"/>
      <c r="B17" s="14"/>
      <c r="C17" s="15"/>
      <c r="D17" s="14"/>
      <c r="E17" s="14"/>
      <c r="F17" s="14"/>
      <c r="G17" s="14"/>
      <c r="H17" s="14"/>
      <c r="I17" s="16"/>
      <c r="J17" s="18"/>
      <c r="K17" s="34"/>
      <c r="L17" s="14"/>
      <c r="M17" s="14"/>
      <c r="N17" s="46"/>
      <c r="O17" s="35"/>
      <c r="P17" s="14"/>
      <c r="Q17" s="14"/>
      <c r="R17" s="14"/>
      <c r="S17" s="18"/>
      <c r="T17" s="36"/>
      <c r="U17" s="14"/>
      <c r="V17" s="14"/>
      <c r="W17" s="14"/>
      <c r="X17" s="14"/>
      <c r="Y17" s="14"/>
      <c r="Z17" s="18"/>
      <c r="AA17" s="34"/>
      <c r="AB17" s="14"/>
      <c r="AC17" s="14"/>
      <c r="AD17" s="14"/>
      <c r="AE17" s="14"/>
      <c r="AF17" s="14"/>
      <c r="AG17" s="14"/>
      <c r="AH17" s="14"/>
      <c r="AI17" s="18"/>
    </row>
    <row r="18" spans="1:35" ht="21.75" customHeight="1" x14ac:dyDescent="0.25">
      <c r="A18" s="37"/>
      <c r="B18" s="24"/>
      <c r="C18" s="25"/>
      <c r="D18" s="24"/>
      <c r="E18" s="24"/>
      <c r="F18" s="24"/>
      <c r="G18" s="24"/>
      <c r="H18" s="24"/>
      <c r="I18" s="26"/>
      <c r="J18" s="38"/>
      <c r="K18" s="37"/>
      <c r="L18" s="24"/>
      <c r="M18" s="24"/>
      <c r="N18" s="47"/>
      <c r="O18" s="39"/>
      <c r="P18" s="24"/>
      <c r="Q18" s="24"/>
      <c r="R18" s="24"/>
      <c r="S18" s="38"/>
      <c r="T18" s="40"/>
      <c r="U18" s="24"/>
      <c r="V18" s="24"/>
      <c r="W18" s="24"/>
      <c r="X18" s="24"/>
      <c r="Y18" s="24"/>
      <c r="Z18" s="38"/>
      <c r="AA18" s="37"/>
      <c r="AB18" s="24"/>
      <c r="AC18" s="24"/>
      <c r="AD18" s="24"/>
      <c r="AE18" s="24"/>
      <c r="AF18" s="24"/>
      <c r="AG18" s="24"/>
      <c r="AH18" s="24"/>
      <c r="AI18" s="38"/>
    </row>
    <row r="19" spans="1:35" ht="21.75" customHeight="1" x14ac:dyDescent="0.25">
      <c r="A19" s="9"/>
      <c r="B19" s="10">
        <f ca="1">RANDBETWEEN(2,5)*100+RANDBETWEEN(72,99)</f>
        <v>473</v>
      </c>
      <c r="C19" s="11" t="s">
        <v>3</v>
      </c>
      <c r="D19" s="10" t="s">
        <v>4</v>
      </c>
      <c r="E19" s="48">
        <f ca="1">B19-INT(B19/100)*100</f>
        <v>73</v>
      </c>
      <c r="F19" s="48"/>
      <c r="G19" s="11" t="s">
        <v>3</v>
      </c>
      <c r="H19" s="48">
        <f ca="1">RANDBETWEEN(11,E19-50)</f>
        <v>12</v>
      </c>
      <c r="I19" s="48"/>
      <c r="J19" s="12" t="s">
        <v>6</v>
      </c>
      <c r="K19" s="9"/>
      <c r="L19" s="48">
        <f ca="1">RANDBETWEEN(3,9)*100+RANDBETWEEN(11,87)</f>
        <v>623</v>
      </c>
      <c r="M19" s="48"/>
      <c r="N19" s="44" t="s">
        <v>3</v>
      </c>
      <c r="O19" s="48">
        <f ca="1">RANDBETWEEN(1,3)*100-RANDBETWEEN(1,3)</f>
        <v>199</v>
      </c>
      <c r="P19" s="48"/>
      <c r="Q19" s="41"/>
      <c r="R19" s="10"/>
      <c r="S19" s="12"/>
      <c r="T19" s="9"/>
      <c r="U19" s="10">
        <f ca="1">RANDBETWEEN(1,2)*100+RANDBETWEEN(11,49)</f>
        <v>218</v>
      </c>
      <c r="V19" s="11" t="s">
        <v>3</v>
      </c>
      <c r="W19" s="10" t="s">
        <v>4</v>
      </c>
      <c r="X19" s="48">
        <f ca="1">RANDBETWEEN(51,89)</f>
        <v>77</v>
      </c>
      <c r="Y19" s="48"/>
      <c r="Z19" s="11" t="s">
        <v>3</v>
      </c>
      <c r="AA19" s="48">
        <f ca="1">RANDBETWEEN(11,X19-30)</f>
        <v>28</v>
      </c>
      <c r="AB19" s="48"/>
      <c r="AC19" s="10" t="s">
        <v>6</v>
      </c>
      <c r="AD19" s="11" t="s">
        <v>2</v>
      </c>
      <c r="AE19" s="41" t="s">
        <v>8</v>
      </c>
      <c r="AF19" s="41">
        <f ca="1">100-AA19</f>
        <v>72</v>
      </c>
      <c r="AG19" s="42" t="s">
        <v>3</v>
      </c>
      <c r="AH19" s="10">
        <f ca="1">100-X19</f>
        <v>23</v>
      </c>
      <c r="AI19" s="12" t="s">
        <v>9</v>
      </c>
    </row>
    <row r="20" spans="1:35" ht="21.75" customHeight="1" x14ac:dyDescent="0.25">
      <c r="A20" s="13" t="s">
        <v>1</v>
      </c>
      <c r="B20" s="14"/>
      <c r="C20" s="15"/>
      <c r="D20" s="14"/>
      <c r="E20" s="14"/>
      <c r="F20" s="14"/>
      <c r="G20" s="14"/>
      <c r="H20" s="14"/>
      <c r="I20" s="16"/>
      <c r="J20" s="18"/>
      <c r="K20" s="13" t="s">
        <v>1</v>
      </c>
      <c r="L20" s="14"/>
      <c r="M20" s="14"/>
      <c r="N20" s="14"/>
      <c r="O20" s="15"/>
      <c r="P20" s="14"/>
      <c r="Q20" s="14"/>
      <c r="R20" s="14"/>
      <c r="S20" s="18"/>
      <c r="T20" s="13" t="s">
        <v>1</v>
      </c>
      <c r="U20" s="14"/>
      <c r="V20" s="15"/>
      <c r="W20" s="14"/>
      <c r="X20" s="14"/>
      <c r="Y20" s="14"/>
      <c r="Z20" s="14"/>
      <c r="AA20" s="14"/>
      <c r="AB20" s="16"/>
      <c r="AC20" s="14"/>
      <c r="AD20" s="14"/>
      <c r="AE20" s="43"/>
      <c r="AF20" s="14"/>
      <c r="AG20" s="43"/>
      <c r="AH20" s="43"/>
      <c r="AI20" s="18"/>
    </row>
    <row r="21" spans="1:35" ht="21.75" customHeight="1" x14ac:dyDescent="0.25">
      <c r="A21" s="34"/>
      <c r="B21" s="14"/>
      <c r="C21" s="15"/>
      <c r="D21" s="14"/>
      <c r="E21" s="14"/>
      <c r="F21" s="14"/>
      <c r="G21" s="14"/>
      <c r="H21" s="14"/>
      <c r="I21" s="16"/>
      <c r="J21" s="18"/>
      <c r="K21" s="34"/>
      <c r="L21" s="14"/>
      <c r="M21" s="14"/>
      <c r="N21" s="15"/>
      <c r="O21" s="35"/>
      <c r="P21" s="14"/>
      <c r="Q21" s="14"/>
      <c r="R21" s="14"/>
      <c r="S21" s="18"/>
      <c r="T21" s="36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8"/>
    </row>
    <row r="22" spans="1:35" ht="21.75" customHeight="1" x14ac:dyDescent="0.25">
      <c r="A22" s="34"/>
      <c r="B22" s="14"/>
      <c r="C22" s="15"/>
      <c r="D22" s="14"/>
      <c r="E22" s="14"/>
      <c r="F22" s="14"/>
      <c r="G22" s="14"/>
      <c r="H22" s="14"/>
      <c r="I22" s="16"/>
      <c r="J22" s="18"/>
      <c r="K22" s="34"/>
      <c r="L22" s="14"/>
      <c r="M22" s="14"/>
      <c r="N22" s="15"/>
      <c r="O22" s="35"/>
      <c r="P22" s="14"/>
      <c r="Q22" s="14"/>
      <c r="R22" s="14"/>
      <c r="S22" s="18"/>
      <c r="T22" s="36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8"/>
    </row>
    <row r="23" spans="1:35" ht="19.8" customHeight="1" x14ac:dyDescent="0.25">
      <c r="A23" s="37"/>
      <c r="B23" s="24"/>
      <c r="C23" s="25"/>
      <c r="D23" s="24"/>
      <c r="E23" s="24"/>
      <c r="F23" s="24"/>
      <c r="G23" s="24"/>
      <c r="H23" s="24"/>
      <c r="I23" s="26"/>
      <c r="J23" s="38"/>
      <c r="K23" s="37"/>
      <c r="L23" s="24"/>
      <c r="M23" s="24"/>
      <c r="N23" s="25"/>
      <c r="O23" s="39"/>
      <c r="P23" s="24"/>
      <c r="Q23" s="24"/>
      <c r="R23" s="24"/>
      <c r="S23" s="38"/>
      <c r="T23" s="40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38"/>
    </row>
    <row r="24" spans="1:35" ht="21.75" customHeight="1" x14ac:dyDescent="0.25">
      <c r="I24" s="49" t="s">
        <v>11</v>
      </c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</sheetData>
  <sheetProtection password="8537" sheet="1" objects="1" scenarios="1"/>
  <mergeCells count="17">
    <mergeCell ref="E19:F19"/>
    <mergeCell ref="H19:I19"/>
    <mergeCell ref="L9:M9"/>
    <mergeCell ref="L14:M14"/>
    <mergeCell ref="L19:M19"/>
    <mergeCell ref="B1:AJ1"/>
    <mergeCell ref="B2:AJ2"/>
    <mergeCell ref="B3:AJ3"/>
    <mergeCell ref="E9:F9"/>
    <mergeCell ref="E14:F14"/>
    <mergeCell ref="H14:I14"/>
    <mergeCell ref="O9:P9"/>
    <mergeCell ref="O14:P14"/>
    <mergeCell ref="O19:P19"/>
    <mergeCell ref="I24:AB24"/>
    <mergeCell ref="X19:Y19"/>
    <mergeCell ref="AA19:AB19"/>
  </mergeCells>
  <phoneticPr fontId="8" type="noConversion"/>
  <pageMargins left="0.47244094488188998" right="0.47244094488188998" top="0.59055118110236204" bottom="0.59055118110236204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hhb</cp:lastModifiedBy>
  <cp:lastPrinted>2025-02-14T12:10:02Z</cp:lastPrinted>
  <dcterms:created xsi:type="dcterms:W3CDTF">2006-09-16T00:00:00Z</dcterms:created>
  <dcterms:modified xsi:type="dcterms:W3CDTF">2025-02-14T12:10:37Z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